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NTL\"/>
    </mc:Choice>
  </mc:AlternateContent>
  <xr:revisionPtr revIDLastSave="0" documentId="8_{8E0E8209-915A-4D30-8138-FBB4E9870280}" xr6:coauthVersionLast="47" xr6:coauthVersionMax="47" xr10:uidLastSave="{00000000-0000-0000-0000-000000000000}"/>
  <bookViews>
    <workbookView xWindow="28680" yWindow="-120" windowWidth="29040" windowHeight="15840" xr2:uid="{16E76EBC-C7F2-4D91-83B8-AB343C874006}"/>
  </bookViews>
  <sheets>
    <sheet name="AT" sheetId="1" r:id="rId1"/>
  </sheets>
  <externalReferences>
    <externalReference r:id="rId2"/>
  </externalReferences>
  <definedNames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XmlVersion" hidden="1">"'1'"</definedName>
    <definedName name="_xlnm._FilterDatabase" localSheetId="0" hidden="1">AT!$A$1:$CC$317</definedName>
    <definedName name="_Order1" hidden="1">255</definedName>
    <definedName name="_Order2" hidden="1">255</definedName>
    <definedName name="asdasd">#REF!</definedName>
    <definedName name="datab" localSheetId="0">#REF!</definedName>
    <definedName name="datab">#REF!</definedName>
    <definedName name="datab2">#REF!</definedName>
    <definedName name="_xlnm.Database" localSheetId="0">#REF!</definedName>
    <definedName name="_xlnm.Database">#REF!</definedName>
    <definedName name="Z_195FC298_FAA1_4C7B_896C_5090AC4DC757_.wvu.FilterData" localSheetId="0" hidden="1">AT!$A$1:$CC$317</definedName>
    <definedName name="Z_920FFDBF_8C91_4555_875D_600E2E8EA41B_.wvu.FilterData" localSheetId="0" hidden="1">AT!$A$1:$CC$317</definedName>
    <definedName name="Z_A6B30D0F_4BB9_4C09_B7C1_0A3EFB811CC1_.wvu.FilterData" localSheetId="0" hidden="1">AT!$A$1:$CC$317</definedName>
    <definedName name="Z_C6962F91_55E3_40EC_A9C8_82E60CB33A96_.wvu.FilterData" localSheetId="0" hidden="1">AT!$A$1:$CC$317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<sst xmlns="http://schemas.openxmlformats.org/spreadsheetml/2006/main" count="1840" uniqueCount="700">
  <si>
    <t>Questionnaire NTL - Detailed list of taxes and social contributions according to national classification</t>
  </si>
  <si>
    <t>TABLE_IDENTIFIER:</t>
  </si>
  <si>
    <t>T0999</t>
  </si>
  <si>
    <t>UNIT_MULT:</t>
  </si>
  <si>
    <t>6</t>
  </si>
  <si>
    <t>Eurostat
Footnotes</t>
  </si>
  <si>
    <t>FREQ:</t>
  </si>
  <si>
    <t>A</t>
  </si>
  <si>
    <t>DECIMALS:</t>
  </si>
  <si>
    <t>2</t>
  </si>
  <si>
    <t>REF_AREA:</t>
  </si>
  <si>
    <t>AT</t>
  </si>
  <si>
    <t>REF_SECTOR:</t>
  </si>
  <si>
    <t>S.13 + S.212</t>
  </si>
  <si>
    <t>Date:</t>
  </si>
  <si>
    <t>STO ▼</t>
  </si>
  <si>
    <t>DETAILS ▼</t>
  </si>
  <si>
    <t>Tax name according to national classification
(in one of national languages)</t>
  </si>
  <si>
    <t>Tax name according to national classification
(in English) CUST_BREAKDOWN_LB ▼</t>
  </si>
  <si>
    <t>Economic 
function ▼</t>
  </si>
  <si>
    <t xml:space="preserve">Alcohol, tobacco,
environmental and property tax▼ TIME►
</t>
  </si>
  <si>
    <t>D2</t>
  </si>
  <si>
    <t>_T</t>
  </si>
  <si>
    <t>Produktions- und Importabgaben</t>
  </si>
  <si>
    <t>Taxes on production and imports</t>
  </si>
  <si>
    <t>_Z</t>
  </si>
  <si>
    <t>D21</t>
  </si>
  <si>
    <t>Gütersteuern</t>
  </si>
  <si>
    <t>Taxes on products</t>
  </si>
  <si>
    <t>D211</t>
  </si>
  <si>
    <t>Mehrwertsteuer (MwSt.)</t>
  </si>
  <si>
    <t>Value added type taxes (VAT)</t>
  </si>
  <si>
    <t>C01</t>
  </si>
  <si>
    <t>Mehrwertsteuer</t>
  </si>
  <si>
    <t>Value added tax</t>
  </si>
  <si>
    <t>C</t>
  </si>
  <si>
    <t>C02</t>
  </si>
  <si>
    <t>MwSt - Unterkompensation, Landwirtschaft</t>
  </si>
  <si>
    <t>Under-compensation of VAT (flat rate system), agriculture</t>
  </si>
  <si>
    <t>C03</t>
  </si>
  <si>
    <t>EU-Umsatzsteuer-One-Stop-Shop (MOSS)</t>
  </si>
  <si>
    <t>Value added tax from VAT-Mini-One-Stop-Shop (MOSS)</t>
  </si>
  <si>
    <t>D212</t>
  </si>
  <si>
    <t>Importabgaben</t>
  </si>
  <si>
    <t>Taxes and duties on imports excluding VAT</t>
  </si>
  <si>
    <t>D2121</t>
  </si>
  <si>
    <t>Zölle</t>
  </si>
  <si>
    <t>Import duties</t>
  </si>
  <si>
    <t>Sonstige Einfuhrabgaben</t>
  </si>
  <si>
    <t>Other import duties</t>
  </si>
  <si>
    <t>Customs duties</t>
  </si>
  <si>
    <t>D2122</t>
  </si>
  <si>
    <t>Importsteuern</t>
  </si>
  <si>
    <t>Taxes on imports, excluding VAT and import duties</t>
  </si>
  <si>
    <t>D2122A</t>
  </si>
  <si>
    <t>Abschöpfungsbeträge auf importierte landwirtschaftliche Erzeugnisse</t>
  </si>
  <si>
    <t>Levies on imported agricultural products</t>
  </si>
  <si>
    <t>Importausgleichsbeiträge gemäß MOG</t>
  </si>
  <si>
    <t>Import equalization duties</t>
  </si>
  <si>
    <t>D2122B</t>
  </si>
  <si>
    <t>Währungsausgleichsbeträge, die beim Import erhoben werden</t>
  </si>
  <si>
    <t>Monetary compensatory amounts on imports</t>
  </si>
  <si>
    <t>D2122C</t>
  </si>
  <si>
    <t>Verbrauchsabgaben</t>
  </si>
  <si>
    <t>Excise duties</t>
  </si>
  <si>
    <t>"Rotterdam" Zuschlag</t>
  </si>
  <si>
    <t>Import duties not collected on the national border</t>
  </si>
  <si>
    <t>D2122D</t>
  </si>
  <si>
    <t>Allgemeine Umsatzsteuern</t>
  </si>
  <si>
    <t>General sales taxes</t>
  </si>
  <si>
    <t>D2122E</t>
  </si>
  <si>
    <t>Abgaben auf bestimmte Dienstleistungen</t>
  </si>
  <si>
    <t>Taxes on specific services</t>
  </si>
  <si>
    <t>Außenhandelsförderungsbeitrag</t>
  </si>
  <si>
    <t>Contribution to promote foreign trade</t>
  </si>
  <si>
    <t>Straßenbenützungsabgabe (Straßenverkehrsbeitrag) von ausländischen Frächtern</t>
  </si>
  <si>
    <t>Road transport duty paid by foreign carriers</t>
  </si>
  <si>
    <t>T</t>
  </si>
  <si>
    <t>D2122F</t>
  </si>
  <si>
    <t>Gewinne von Importmonopolen</t>
  </si>
  <si>
    <t>Profits of import monopolies</t>
  </si>
  <si>
    <t>D214</t>
  </si>
  <si>
    <t>Sonstige Gütersteuern</t>
  </si>
  <si>
    <t>Taxes on products, except VAT and import taxes</t>
  </si>
  <si>
    <t>D214A</t>
  </si>
  <si>
    <t>Verbrauchsabgaben und -steuern</t>
  </si>
  <si>
    <t>Excise duties and consumption taxes</t>
  </si>
  <si>
    <t>Absatzförderungsbeitrag auf Milch</t>
  </si>
  <si>
    <t>Duty promotion milk distribution</t>
  </si>
  <si>
    <t>Alkoholsteuer</t>
  </si>
  <si>
    <t>Duty on spirit</t>
  </si>
  <si>
    <t>Sonderabgabe auf alkoholische Getränke</t>
  </si>
  <si>
    <t>Special duty on alcoholic drinks</t>
  </si>
  <si>
    <t>C04</t>
  </si>
  <si>
    <t>Agrarmarketingbeiträge (Produktbezogen)</t>
  </si>
  <si>
    <t>Agricultural marketing contributions (product-based)</t>
  </si>
  <si>
    <t>C05</t>
  </si>
  <si>
    <t>Biersteuer</t>
  </si>
  <si>
    <t>Tax on beer</t>
  </si>
  <si>
    <t>C06</t>
  </si>
  <si>
    <t>Energieabgabe</t>
  </si>
  <si>
    <t>Tax on energy</t>
  </si>
  <si>
    <t>E</t>
  </si>
  <si>
    <t>C07</t>
  </si>
  <si>
    <t>Getränkesteuer</t>
  </si>
  <si>
    <t>Beverage tax</t>
  </si>
  <si>
    <t>C08</t>
  </si>
  <si>
    <t>Zusatzabgabe Milchquotenüberschreitung</t>
  </si>
  <si>
    <t>Duty on exceeding milk-quota</t>
  </si>
  <si>
    <t>C09</t>
  </si>
  <si>
    <t>Mineralölsteuer</t>
  </si>
  <si>
    <t>Tax on mineral oils</t>
  </si>
  <si>
    <t>C10</t>
  </si>
  <si>
    <t>Normverbrauchsabgabe</t>
  </si>
  <si>
    <t>Duty on vehicles based on fuel consumption</t>
  </si>
  <si>
    <t>C11</t>
  </si>
  <si>
    <t>Sonstige Einnahmen gemäß MOG</t>
  </si>
  <si>
    <t>Other receipts - Market Organisation Act</t>
  </si>
  <si>
    <t>C12</t>
  </si>
  <si>
    <t>Schaumweinsteuer</t>
  </si>
  <si>
    <t>Tax on sparkling wine</t>
  </si>
  <si>
    <t>C13</t>
  </si>
  <si>
    <t>Sonderabgabe von Erdölprodukten</t>
  </si>
  <si>
    <t>Special tax on mineral oils</t>
  </si>
  <si>
    <t>C14</t>
  </si>
  <si>
    <t>Abgabe auf Stärkeerzeugnisse</t>
  </si>
  <si>
    <t>Duty on starch products</t>
  </si>
  <si>
    <t>C15</t>
  </si>
  <si>
    <t>Tabaksteuer</t>
  </si>
  <si>
    <t>Tax on tobacco</t>
  </si>
  <si>
    <t>C16</t>
  </si>
  <si>
    <t>Weinsteuer</t>
  </si>
  <si>
    <t>Tax on wine</t>
  </si>
  <si>
    <t>C17</t>
  </si>
  <si>
    <t>Zuckerabgabe</t>
  </si>
  <si>
    <t>Levy on sugar</t>
  </si>
  <si>
    <t>C18</t>
  </si>
  <si>
    <t>Abgabe auf Non-ETS Emissionen (CO2-Abgabe)</t>
  </si>
  <si>
    <t>Tax on Non-ETS emissions (carbon tax)</t>
  </si>
  <si>
    <t>C19</t>
  </si>
  <si>
    <t>Ökostrom-Abgaben</t>
  </si>
  <si>
    <t>Taxes on renewable energy</t>
  </si>
  <si>
    <t>D214B</t>
  </si>
  <si>
    <t>Stempelgebühren</t>
  </si>
  <si>
    <t>Stamp taxes</t>
  </si>
  <si>
    <t>D214C</t>
  </si>
  <si>
    <t>Steuern auf finanzielle Transaktionen und Vermögenstransaktionen</t>
  </si>
  <si>
    <t>Taxes on financial and capital transactions</t>
  </si>
  <si>
    <t>Grunderwerbsteuer</t>
  </si>
  <si>
    <t>Land transfer tax</t>
  </si>
  <si>
    <t>KS</t>
  </si>
  <si>
    <t>O</t>
  </si>
  <si>
    <t>Kapitalverkehrssteuern</t>
  </si>
  <si>
    <t>Capital transfer tax</t>
  </si>
  <si>
    <t>D214D</t>
  </si>
  <si>
    <t>Kraftfahrzeugzulassungssteuern</t>
  </si>
  <si>
    <t>Car registration taxes</t>
  </si>
  <si>
    <t>Kraftfahrzeugzulassungssteuer</t>
  </si>
  <si>
    <t>D214E</t>
  </si>
  <si>
    <t>Vergnügungssteuern</t>
  </si>
  <si>
    <t>Taxes on entertainment</t>
  </si>
  <si>
    <t>Lustbarkeitsabgabe</t>
  </si>
  <si>
    <t>Entertainment tax</t>
  </si>
  <si>
    <t>Vergnügungssteuer</t>
  </si>
  <si>
    <t>Amusement tax</t>
  </si>
  <si>
    <t>D214F</t>
  </si>
  <si>
    <t>Wett-, Spiel- und Lotteriesteuern</t>
  </si>
  <si>
    <t>Taxes on lotteries, gambling and betting</t>
  </si>
  <si>
    <t>Gewinnsteuer</t>
  </si>
  <si>
    <t>Tax on gambling stakes 2</t>
  </si>
  <si>
    <t>Konzessionsabgabe</t>
  </si>
  <si>
    <t>Tax on gambling stakes 1</t>
  </si>
  <si>
    <t>Spielbankenabgabe</t>
  </si>
  <si>
    <t>Duty on casinos</t>
  </si>
  <si>
    <t>D214G</t>
  </si>
  <si>
    <t>Steuern auf Versicherungsprämien</t>
  </si>
  <si>
    <t>Taxes on insurance premiums</t>
  </si>
  <si>
    <t>Feuerschutzsteuer</t>
  </si>
  <si>
    <t>Fire protection tax</t>
  </si>
  <si>
    <t>Versicherungssteuer</t>
  </si>
  <si>
    <t>Insurance tax</t>
  </si>
  <si>
    <t>D214H</t>
  </si>
  <si>
    <t>Sonstige Steuern auf bestimmte Dienstleistungen</t>
  </si>
  <si>
    <t>Other taxes on specific services</t>
  </si>
  <si>
    <t>Altlastenbeitrag</t>
  </si>
  <si>
    <t>Levy on dangerous waste</t>
  </si>
  <si>
    <t>P/RS</t>
  </si>
  <si>
    <t>Ankündigungsabgabe</t>
  </si>
  <si>
    <t>Announcement tax</t>
  </si>
  <si>
    <t>Anzeigenabgabe</t>
  </si>
  <si>
    <t>Advertisement tax</t>
  </si>
  <si>
    <t>Fremdenverkehrsabgabe</t>
  </si>
  <si>
    <t>Tax on tourism</t>
  </si>
  <si>
    <t>Sicherheitsabgabe / Zivilluftfahrt</t>
  </si>
  <si>
    <t>Duty for airways security</t>
  </si>
  <si>
    <t>Werbeabgabe</t>
  </si>
  <si>
    <t>Tax on advertisement</t>
  </si>
  <si>
    <t>Digitalsteuer auf Onlinewerbeleistungen</t>
  </si>
  <si>
    <t>Tax on online advertisement</t>
  </si>
  <si>
    <t>Flugabgabe</t>
  </si>
  <si>
    <t>Flight Charge</t>
  </si>
  <si>
    <t>D214I</t>
  </si>
  <si>
    <t>Allgemeine Steuern auf Verkäufe oder den Umsatz</t>
  </si>
  <si>
    <t>General sales or turnover taxes</t>
  </si>
  <si>
    <t>D214J</t>
  </si>
  <si>
    <t>Gewinne von Staatsmonopolen</t>
  </si>
  <si>
    <t>Profits of fiscal monopolies</t>
  </si>
  <si>
    <t>Gewinne, Branntweinmonopol</t>
  </si>
  <si>
    <t>Federal monopolies, spirits</t>
  </si>
  <si>
    <t>Gewinne, Glückspielmonopol</t>
  </si>
  <si>
    <t>Federal monopolies, gambling</t>
  </si>
  <si>
    <t>D214K</t>
  </si>
  <si>
    <t>Exportabgaben und beim Export erhobene Währungsausgleichsbeträge</t>
  </si>
  <si>
    <t>Export duties and monetary comp. amounts on exports</t>
  </si>
  <si>
    <t>D214L</t>
  </si>
  <si>
    <t>Sonstige Gütersteuern, a.n.g.</t>
  </si>
  <si>
    <t>Other taxes on products n.e.c.</t>
  </si>
  <si>
    <t>Kunstförderungsbeitrag (Geräteabgabe, Abgabe für Kabelrundfunkanlagen)</t>
  </si>
  <si>
    <t>Contribution for the promotion of arts (levies on sold receivers and cable broadcasting stations)</t>
  </si>
  <si>
    <t>D29</t>
  </si>
  <si>
    <t>Sonstige Produktionsabgaben</t>
  </si>
  <si>
    <t>Other taxes on production</t>
  </si>
  <si>
    <t>D29A</t>
  </si>
  <si>
    <t>Steuern auf Grundstücke, Gebäude und sonstige Anlagegüter</t>
  </si>
  <si>
    <t>Taxes on land, buildings or other structures</t>
  </si>
  <si>
    <t>Abgabe von land-und forstwirtschaftlichen Betrieben</t>
  </si>
  <si>
    <t>Duty on farms</t>
  </si>
  <si>
    <t>Beiträge von land- und forstwirtschaft. Betrieben zum AFFB/FLAF</t>
  </si>
  <si>
    <t>Farm's contribution to the family equalization fund (FLAF)</t>
  </si>
  <si>
    <t>Bodenwertabgabe</t>
  </si>
  <si>
    <t>Tax on vacant plots</t>
  </si>
  <si>
    <t>RP</t>
  </si>
  <si>
    <t>Grundsteuer A</t>
  </si>
  <si>
    <t>Land tax A (farm land)</t>
  </si>
  <si>
    <t>Grundsteuer B</t>
  </si>
  <si>
    <t>Land tax (except farm land)</t>
  </si>
  <si>
    <t>Kammerbeiträge, Landwirtschaftskammern</t>
  </si>
  <si>
    <t>Contribution to Chambers of Agriculture</t>
  </si>
  <si>
    <t>D29B</t>
  </si>
  <si>
    <t>Steuern auf den Einsatz von beweglichen Anlagegütern</t>
  </si>
  <si>
    <t>Taxes on the use of fixed assets</t>
  </si>
  <si>
    <t>D29C</t>
  </si>
  <si>
    <t>Steuern auf die Lohnsumme oder die Beschäftigtenzahl</t>
  </si>
  <si>
    <t>Total wage bill and payroll taxes</t>
  </si>
  <si>
    <t>Dienstgeberbeiträge zum AFFB/FLAF</t>
  </si>
  <si>
    <t>Employer contribution to the family equalization fund (FLAF)</t>
  </si>
  <si>
    <t>LEYRS</t>
  </si>
  <si>
    <t>Invalidenausgleichstaxe</t>
  </si>
  <si>
    <t>Invalidity compensation tax</t>
  </si>
  <si>
    <t>Kammerbeiträge</t>
  </si>
  <si>
    <t>Contribution to chambers</t>
  </si>
  <si>
    <t>Kommunalsteuer</t>
  </si>
  <si>
    <t>Tax on sum of wages</t>
  </si>
  <si>
    <t>U-Bahnabgabe</t>
  </si>
  <si>
    <t>Tax on employment (Vienna underground)</t>
  </si>
  <si>
    <t>D29D</t>
  </si>
  <si>
    <t>Abgaben auf internationale Transaktionen</t>
  </si>
  <si>
    <t>Taxes on international transactions</t>
  </si>
  <si>
    <t>D29E</t>
  </si>
  <si>
    <t>Abgaben für Berechtigungen zur Ausübung einer gewerblichen oder freiberuflichen Tätigkeit</t>
  </si>
  <si>
    <t>Business and professional licences</t>
  </si>
  <si>
    <t>D29F</t>
  </si>
  <si>
    <t>Abgaben auf Umweltverschmutzung</t>
  </si>
  <si>
    <t>Taxes on pollution</t>
  </si>
  <si>
    <t>Emissionszertifikate</t>
  </si>
  <si>
    <t>Emission trading allowances</t>
  </si>
  <si>
    <t>D29G</t>
  </si>
  <si>
    <t>MwSt.-Unterkompensation infolge des Pauschalierungssystems</t>
  </si>
  <si>
    <t>Under-compensation of VAT (flat rate system)</t>
  </si>
  <si>
    <t>D29H</t>
  </si>
  <si>
    <t>Sonstige Produktionsabgaben, a.n.g.</t>
  </si>
  <si>
    <t>Other taxes on production n.e.c.</t>
  </si>
  <si>
    <t>Gebrauchsabgabe</t>
  </si>
  <si>
    <t>Certain users fee</t>
  </si>
  <si>
    <t>Kraftfahrzeugsteuer</t>
  </si>
  <si>
    <t>Motor vehicles tax</t>
  </si>
  <si>
    <t>Motorbezogene Versicherungssteuer, Anteil Unternehmen</t>
  </si>
  <si>
    <t>Engine-specific insurance tax, paid by enterprises</t>
  </si>
  <si>
    <t>Abgabenstrafen und Resteingänge sonstiger weggefallener Steuern</t>
  </si>
  <si>
    <t>Fines related to tax offences, taxes on production and imports</t>
  </si>
  <si>
    <t>Punzierungskontrollgebühr</t>
  </si>
  <si>
    <t>Embossment fee</t>
  </si>
  <si>
    <t>Sonstige Abgaben</t>
  </si>
  <si>
    <t>Other taxes, taxes on production n.e.c.</t>
  </si>
  <si>
    <t>In Stempelmarken entrichtete Gebühren</t>
  </si>
  <si>
    <t>Stamp fees</t>
  </si>
  <si>
    <t>Straßenbenützungsabgabe (Straßenverkehrsbeitrag)</t>
  </si>
  <si>
    <t>Road transport duty</t>
  </si>
  <si>
    <t>Übrige Gebühren (ohne Gewinstgebühr)</t>
  </si>
  <si>
    <t>Other fees, taxes on production n.e.c.</t>
  </si>
  <si>
    <t>Verkehrssicherheitsbetrag, Anteil Unternehmen</t>
  </si>
  <si>
    <t>Contribution for road safety, paid by enterprises</t>
  </si>
  <si>
    <t>Verwaltungsabgaben</t>
  </si>
  <si>
    <t>Administration duties</t>
  </si>
  <si>
    <t>Stabilitätsabgabe</t>
  </si>
  <si>
    <t>Financial Institutions Stability Fee</t>
  </si>
  <si>
    <t>Haftungsentgelte Bund</t>
  </si>
  <si>
    <t>Liability remuneration</t>
  </si>
  <si>
    <t>Kunst-/Kulturförderungsbeitrag, Anteil Unternehmen</t>
  </si>
  <si>
    <t>Contribution for the promotion of arts, paid by enterprises</t>
  </si>
  <si>
    <t>Rundfunkgebühren, Anteil Unternehmen</t>
  </si>
  <si>
    <t>Broadcasting fees, paid by enterprises</t>
  </si>
  <si>
    <t>ORF-Programmentgelt, Anteil Unternehmen</t>
  </si>
  <si>
    <t>Programming fees of public service broadcasting, paid by enterprises</t>
  </si>
  <si>
    <t>Beiträge an Single Resolution Fund (EU)</t>
  </si>
  <si>
    <t>Contributions to Single Resolution Fund (EU)</t>
  </si>
  <si>
    <t>Zahlungen an Einlagensicherungsfonds</t>
  </si>
  <si>
    <t>Payments to deposit guarantee schemes (DGS)</t>
  </si>
  <si>
    <t>Ausgleichsabgabe nach dem Wiener Baumschutzgesetz</t>
  </si>
  <si>
    <t>Compensation levy according to the Vienna Tree Protection Act</t>
  </si>
  <si>
    <t>C20</t>
  </si>
  <si>
    <t>Energiekrisenbeitrag Strom</t>
  </si>
  <si>
    <t>Mandatory cap on market revenues for electricity</t>
  </si>
  <si>
    <t>C21</t>
  </si>
  <si>
    <t>Agrarmarketingbeiträge (Flächenbezogen)</t>
  </si>
  <si>
    <t>Agricultural marketing contributions (cultivated area-based)</t>
  </si>
  <si>
    <t>D5</t>
  </si>
  <si>
    <t>Einkommen- und Vermögensteuern</t>
  </si>
  <si>
    <t>Current taxes on income wealth, etc.</t>
  </si>
  <si>
    <t>D51</t>
  </si>
  <si>
    <t>Einkommensteuern</t>
  </si>
  <si>
    <t>Taxes on income</t>
  </si>
  <si>
    <t>D51M</t>
  </si>
  <si>
    <t>Steuern auf das Einkommen von natürlichen Personen oder privaten Haushalten einschließlich Steuern auf Umbewertungsgewinne</t>
  </si>
  <si>
    <t>Taxes on individual or household income including holding gains</t>
  </si>
  <si>
    <t>D51A</t>
  </si>
  <si>
    <t>Steuern auf das Einkommen von natürlichen Personen oder privaten Haushalten ohne Steuern auf Umbewertungsgewinne</t>
  </si>
  <si>
    <t>Taxes on individual or household income excluding holding gains(1)</t>
  </si>
  <si>
    <t>Veranlagte Einkommensteuer</t>
  </si>
  <si>
    <t>Income tax</t>
  </si>
  <si>
    <t>SPLIT1</t>
  </si>
  <si>
    <t>EU Quellensteuer</t>
  </si>
  <si>
    <t>EU withholding tax on interest income of non-residents</t>
  </si>
  <si>
    <t>KIH</t>
  </si>
  <si>
    <t>Gewerbesteuer</t>
  </si>
  <si>
    <t>Tax on industry and trade</t>
  </si>
  <si>
    <t>KISE</t>
  </si>
  <si>
    <t>Kammerbeiträge (Anteil Arbeitnehmer)</t>
  </si>
  <si>
    <t>Contribution to chambers (Employees)</t>
  </si>
  <si>
    <t>LEES</t>
  </si>
  <si>
    <t>Kammerbeiträge (Anteil Selbständige)</t>
  </si>
  <si>
    <t>Contribution to chambers (Self-employed)</t>
  </si>
  <si>
    <t>Kapitalertragsteuer</t>
  </si>
  <si>
    <t>Tax on capital yields</t>
  </si>
  <si>
    <t>Kapitalertragsteuer auf Zinsen</t>
  </si>
  <si>
    <t>Tax on interest</t>
  </si>
  <si>
    <t>Lohnsteuer</t>
  </si>
  <si>
    <t>Wage tax</t>
  </si>
  <si>
    <t>D51C1</t>
  </si>
  <si>
    <t>Steuern auf Umbewertungsgewinne von natürlichen Personen oder privaten Haushalten</t>
  </si>
  <si>
    <t>Taxes on individual or household holding gains(1)</t>
  </si>
  <si>
    <t>D51O</t>
  </si>
  <si>
    <t>Steuern auf das Einkommen oder die Gewinne von Kapitalgesellschaften einschließlich Steuern auf Umbewertungsgewinne</t>
  </si>
  <si>
    <t>Taxes on the income or profits of corporations including holding gains</t>
  </si>
  <si>
    <t>D51B</t>
  </si>
  <si>
    <t>Steuern auf das Einkommen oder die Gewinne von Kapitalgesellschaften ohne Steuern auf Umbewertungsgewinne</t>
  </si>
  <si>
    <t>Taxes on the income or profits of corporations excluding holding gains(1)</t>
  </si>
  <si>
    <t>KIC</t>
  </si>
  <si>
    <t>Körperschaftsteuer</t>
  </si>
  <si>
    <t>Corporation tax</t>
  </si>
  <si>
    <t>Energiekrisenbeitrag fossile Energie</t>
  </si>
  <si>
    <t>Energy surtaxes</t>
  </si>
  <si>
    <t>D51C2</t>
  </si>
  <si>
    <t>Steuern auf die Umbewertungsgewinne von Kapitalgesellschaften</t>
  </si>
  <si>
    <t>Taxes on holding gains of corporations(1)</t>
  </si>
  <si>
    <t>D51C3</t>
  </si>
  <si>
    <t>Sonstige Steuern auf Umbewertungsgewinne</t>
  </si>
  <si>
    <t>Other taxes on holding gains(1)</t>
  </si>
  <si>
    <t>D51C</t>
  </si>
  <si>
    <t>Steuern auf Umbwertungsgewinne</t>
  </si>
  <si>
    <t>Taxes on holding gains</t>
  </si>
  <si>
    <t>D51D</t>
  </si>
  <si>
    <t>Steuern auf Lotterie- und Spielgewinne</t>
  </si>
  <si>
    <t>Taxes on winnings from lottery or gambling</t>
  </si>
  <si>
    <t>D51E</t>
  </si>
  <si>
    <t>Sonstige Einkommensteuern, a.n.g.</t>
  </si>
  <si>
    <t>Other taxes on income n.e.c.</t>
  </si>
  <si>
    <t>Abgabe von Zuwendungen an politische Parteien</t>
  </si>
  <si>
    <t>Duty on contributions to political parties</t>
  </si>
  <si>
    <t>Sonderabgabe von Kreditunternehmungen</t>
  </si>
  <si>
    <t>Special levy on banks (historic)</t>
  </si>
  <si>
    <t>Wohnbauförderungsbeitrag (Anteil Arbeitnehmer)</t>
  </si>
  <si>
    <t>Promotion residential buildings - Employees</t>
  </si>
  <si>
    <t>Wohnbauförderungsbeitrag (Anteil Arbeitgeber)</t>
  </si>
  <si>
    <t>Promotion residential buildings - Employers</t>
  </si>
  <si>
    <t>D59</t>
  </si>
  <si>
    <t>Sonstige direkte Steuern und Abgaben</t>
  </si>
  <si>
    <t>Other current taxes</t>
  </si>
  <si>
    <t>D59A</t>
  </si>
  <si>
    <t>Vermögensteuern</t>
  </si>
  <si>
    <t>Current taxes on capital</t>
  </si>
  <si>
    <t>Erbschaftsteueräquivalent</t>
  </si>
  <si>
    <t>Capital death duty</t>
  </si>
  <si>
    <t>Vermögensteuer</t>
  </si>
  <si>
    <t>Capital tax</t>
  </si>
  <si>
    <t>Zweitwohnsitzabgabe</t>
  </si>
  <si>
    <t>Tax on secondary residences</t>
  </si>
  <si>
    <t>D59B</t>
  </si>
  <si>
    <t>Kopfsteuern</t>
  </si>
  <si>
    <t>Poll taxes</t>
  </si>
  <si>
    <t>D59C</t>
  </si>
  <si>
    <t>Steuern auf Ausgaben von natürlichen Personen und privaten Haushalten</t>
  </si>
  <si>
    <t>Expenditure taxes</t>
  </si>
  <si>
    <t>D59D</t>
  </si>
  <si>
    <t>Zahlungen privater Haushalte für Berechtigungen und Genehmigungen</t>
  </si>
  <si>
    <t>Payments by households for licences</t>
  </si>
  <si>
    <t>D59E</t>
  </si>
  <si>
    <t>D59F</t>
  </si>
  <si>
    <t>Sonstige direkte Steuern und Abgaben, a.n.g.</t>
  </si>
  <si>
    <t>Other current taxes n.e.c.</t>
  </si>
  <si>
    <t>Kunst-/Kulturförderungsbeitrag, Anteil private Haushalte</t>
  </si>
  <si>
    <t>Contribution for the promotion of arts, paid by households</t>
  </si>
  <si>
    <t>Rundfunkgebühren, Anteil private Haushalte</t>
  </si>
  <si>
    <t>Broadcasting fees, paid by households</t>
  </si>
  <si>
    <t>Jagd- und Fischereiabgabe</t>
  </si>
  <si>
    <t>Hunting and fishing duties</t>
  </si>
  <si>
    <t>Hochschülerschaftsbeiträge</t>
  </si>
  <si>
    <t>Contributions to students' associations</t>
  </si>
  <si>
    <t>LNON</t>
  </si>
  <si>
    <t>Abgabe für das Halten von Tieren</t>
  </si>
  <si>
    <t>Dog tax</t>
  </si>
  <si>
    <t>Motorbezogene Versicherungssteuer, Anteil private Haushalte</t>
  </si>
  <si>
    <t>Engine-specific insurance tax, paid by households</t>
  </si>
  <si>
    <t>Fines related to tax offences, taxes on income, wealth etc.</t>
  </si>
  <si>
    <t>Other taxes</t>
  </si>
  <si>
    <t>Other fees</t>
  </si>
  <si>
    <t>Verkehrssicherheitsbetrag, Anteil private Haushalte</t>
  </si>
  <si>
    <t>Contribution for road safety, paid by households</t>
  </si>
  <si>
    <t>ORF-Programmentgelt, Anteil private Haushalte</t>
  </si>
  <si>
    <t>Programming fees of public service broadcasting, paid by households</t>
  </si>
  <si>
    <t>D91</t>
  </si>
  <si>
    <t>Vermögenswirksame Steuern</t>
  </si>
  <si>
    <t>Capital taxes</t>
  </si>
  <si>
    <t>D91A</t>
  </si>
  <si>
    <t>Steuern auf Vermögenstransfers</t>
  </si>
  <si>
    <t>Taxes on capital transfers</t>
  </si>
  <si>
    <t>Erbschaft- und Schenkungssteuer</t>
  </si>
  <si>
    <t>Estate, inheritance and gift tax</t>
  </si>
  <si>
    <t>Stiftungseingangssteuer</t>
  </si>
  <si>
    <t>Foundation Tax</t>
  </si>
  <si>
    <t>D91B</t>
  </si>
  <si>
    <t>Vermögensabgaben</t>
  </si>
  <si>
    <t>Capital levies</t>
  </si>
  <si>
    <t>Abgeltungssteuer</t>
  </si>
  <si>
    <t>Withholding Tax</t>
  </si>
  <si>
    <t>D91C</t>
  </si>
  <si>
    <t>Sonstige vermögenswirksame Steuern, a.n.g.</t>
  </si>
  <si>
    <t>Other capital taxes n.e.c.</t>
  </si>
  <si>
    <t>ODA</t>
  </si>
  <si>
    <t>Steuereinnahmen insgesamt</t>
  </si>
  <si>
    <t>Total tax receipts</t>
  </si>
  <si>
    <t>D61</t>
  </si>
  <si>
    <t>Nettosozialbeiträge</t>
  </si>
  <si>
    <t>Net social contributions</t>
  </si>
  <si>
    <t>D611</t>
  </si>
  <si>
    <t>Tatsächliche Sozialbeiträge der Arbeitgeber</t>
  </si>
  <si>
    <t>Employers' actual social contributions</t>
  </si>
  <si>
    <t>D611C</t>
  </si>
  <si>
    <t>Tatsächliche Pflichtsozialbeiträge der Arbeitgeber</t>
  </si>
  <si>
    <t>Compulsory employers' actual social contributions</t>
  </si>
  <si>
    <t>Arbeitslosenversicherungsbeiträge</t>
  </si>
  <si>
    <t>Unemployment insurance contributions</t>
  </si>
  <si>
    <t>Beiträge nach dem Betriebshilfegesetz</t>
  </si>
  <si>
    <t>Special health insurance contributions</t>
  </si>
  <si>
    <t>Zuschläge für Bauarbeiter</t>
  </si>
  <si>
    <t>Additional contributions for construction workers</t>
  </si>
  <si>
    <t>Beiträge nach dem Entgeltfortzahlungsgesetz (EFZG)</t>
  </si>
  <si>
    <t>Contributions according to the continued remuneration law</t>
  </si>
  <si>
    <t>Beiträge nach dem Insolvenz-Entgeltsicherungsgesetz (IESG)</t>
  </si>
  <si>
    <t>Contributions according to the insolvency remuneration assurance law</t>
  </si>
  <si>
    <t>Beiträge an Krankenfürsorgeanstalten</t>
  </si>
  <si>
    <t>Health insurance contributions, local government employees</t>
  </si>
  <si>
    <t>Beiträge zur Krankenversicherung</t>
  </si>
  <si>
    <t>Health insurance contributions</t>
  </si>
  <si>
    <t>Nachtschichtschwerarbeits-Beitrag</t>
  </si>
  <si>
    <t>Special pension contributions, nightshift worker</t>
  </si>
  <si>
    <t>Dienstgeberbeiträge zur Pensionssicherung der Beamten</t>
  </si>
  <si>
    <t>Pension contributions, civil servants</t>
  </si>
  <si>
    <t>Beiträge zur Pensionsversicherung</t>
  </si>
  <si>
    <t>Pension insurance contributions</t>
  </si>
  <si>
    <t>Unfallversicherungsbeiträge</t>
  </si>
  <si>
    <t>Accident insurance contributions</t>
  </si>
  <si>
    <t>D611V</t>
  </si>
  <si>
    <t>Tatsächliche freiwillige Sozialbeiträge der Arbeitgeber</t>
  </si>
  <si>
    <t>Voluntary employers' actual social contributions</t>
  </si>
  <si>
    <t>D61SC</t>
  </si>
  <si>
    <t>Dienstleistungsentgelte der Sozialversicherungsträger</t>
  </si>
  <si>
    <t xml:space="preserve">Social insurance scheme service charges(3)  </t>
  </si>
  <si>
    <t>D6111</t>
  </si>
  <si>
    <t>Tatsächliche Sozialbeiträge der Arbeitgeber zur Alterssicherung</t>
  </si>
  <si>
    <t>Employers' actual pension contributions (1)</t>
  </si>
  <si>
    <t>L</t>
  </si>
  <si>
    <t>D6112</t>
  </si>
  <si>
    <t>Tatsächliche Sozialbeiträge der Arbeitgeber ohne Beiträge zur Alterssicherung</t>
  </si>
  <si>
    <t>Employers' actual non-pension contributions (1)</t>
  </si>
  <si>
    <t>D612</t>
  </si>
  <si>
    <t>Unterstellte Sozialbeiträge der Arbeitgeber</t>
  </si>
  <si>
    <t>Employers' imputed social contributions</t>
  </si>
  <si>
    <t>Imputierte Sozialbeiträge</t>
  </si>
  <si>
    <t>Imputed social contributions</t>
  </si>
  <si>
    <t>D6121</t>
  </si>
  <si>
    <t>Unterstellte Sozialbeiträge der Arbeitgeber zur Alterssicherung</t>
  </si>
  <si>
    <t>Employers' imputed pension contributions (1)</t>
  </si>
  <si>
    <t>D6122</t>
  </si>
  <si>
    <t>Unterstellte Sozialbeiträge der Arbeitgeber ohne Beiträge zur Alterssicherung</t>
  </si>
  <si>
    <t>Employers' imputed non-pension contributions (1)</t>
  </si>
  <si>
    <t>D613</t>
  </si>
  <si>
    <t>Tatsächliche Sozialbeiträge der privaten Haushalte</t>
  </si>
  <si>
    <t>Households' actual social contributions</t>
  </si>
  <si>
    <t>D6131</t>
  </si>
  <si>
    <t>Tatsächliche Sozialbeiträge der privaten Haushalte zur Alterssicherung</t>
  </si>
  <si>
    <t>Households' actual pension contributions (1)</t>
  </si>
  <si>
    <t>D6132</t>
  </si>
  <si>
    <t>Tatsächliche Sozialbeiträge der privaten Haushalte ohne Beiträge zur Alterssicherung</t>
  </si>
  <si>
    <t>Households' actual non-pension contributions (1)</t>
  </si>
  <si>
    <t>D613C</t>
  </si>
  <si>
    <t>Tatsächliche Pflichtsozialbeiträge der privaten Haushalte</t>
  </si>
  <si>
    <t>Compulsory households' actual social contributions</t>
  </si>
  <si>
    <t>D613CE</t>
  </si>
  <si>
    <t>Tatsächliche Pflichtsozialbeiträge der Arbeitnehmer</t>
  </si>
  <si>
    <t>Compulsory employees' actual social contributions</t>
  </si>
  <si>
    <t>Pensionsbeiträge der Beamten</t>
  </si>
  <si>
    <t>D613CS</t>
  </si>
  <si>
    <t>Tatsächliche Pflichtsozialbeiträge der Selbständigen</t>
  </si>
  <si>
    <t>Compulsory actual social contributions by the self-employed (1)</t>
  </si>
  <si>
    <t>Beiträge zu sozialen Sicherungssystemen von Kammern</t>
  </si>
  <si>
    <t>Contributions to social security systems of chambers</t>
  </si>
  <si>
    <t>D613CN</t>
  </si>
  <si>
    <t>Tatsächliche Pflichtsozialbeiträge der Nichterwerbstätigen</t>
  </si>
  <si>
    <t>Compulsory actual social contributions by the non-employed (1)</t>
  </si>
  <si>
    <t>Pensionssicherungsbeiträge der Beamten im Ruhestand</t>
  </si>
  <si>
    <t>Special pension contributions, civil servants (retired)</t>
  </si>
  <si>
    <t>D613V</t>
  </si>
  <si>
    <t>Tatsächliche freiwillige Sozialbeiträge der privaten Haushalte</t>
  </si>
  <si>
    <t>Voluntary households' actual social contributions</t>
  </si>
  <si>
    <t>Sonstige Pensionsbeiträge</t>
  </si>
  <si>
    <t>Other Pension contributions</t>
  </si>
  <si>
    <t>D614</t>
  </si>
  <si>
    <t>Sozialbeiträge aus Kapitalerträgen der privaten Haushalte aus Systemen der sozialen Sicherung</t>
  </si>
  <si>
    <t>Households' social contributions supplements(3)</t>
  </si>
  <si>
    <t>D6141</t>
  </si>
  <si>
    <t>Sozialbeiträge aus Kapitalerträgen der privaten Haushalte aus Alterssicherungssystemen</t>
  </si>
  <si>
    <t>Households' pension contributions supplements (1)</t>
  </si>
  <si>
    <t>D6142</t>
  </si>
  <si>
    <t>Sozialbeiträge aus Kapitalerträgen der privaten Haushalte aus Systemen der sozialen Sicherung (ohne Alterssicherung)</t>
  </si>
  <si>
    <t>Households' non-pension contributions supplements (1)</t>
  </si>
  <si>
    <t>D995</t>
  </si>
  <si>
    <t>Vermögenstransfers des Staates an die relevanten Sektoren für veranlagte Steuern und Sozialbeiträge, deren Einziehung unwahrscheinlich ist</t>
  </si>
  <si>
    <t>Capital transfers from general government to relevant sectors representing taxes and social contributions assessed but unlikely to be collected (2)</t>
  </si>
  <si>
    <t>D995A</t>
  </si>
  <si>
    <t>Veranlagte Gütersteuern, deren Einziehung unwahrscheinlich ist</t>
  </si>
  <si>
    <t>Taxes on products assessed but unlikely to be collected (2)</t>
  </si>
  <si>
    <t>D995B</t>
  </si>
  <si>
    <t>Sonstige veranlagte Produktionsabgaben, deren Einziehung unwahrscheinlich ist</t>
  </si>
  <si>
    <t>Other taxes on production assessed but unlikely to be collected (2)</t>
  </si>
  <si>
    <t>D995C</t>
  </si>
  <si>
    <t>Veranlagte Einkommensteuer, deren Einziehung unwahrscheinlich ist</t>
  </si>
  <si>
    <t>Taxes on income assessed but unlikely to be collected (2)</t>
  </si>
  <si>
    <t>D995D</t>
  </si>
  <si>
    <t>Sonstige veranlagte direkte Steuern und Abgaben, deren Einziehung unwahrscheinlich ist</t>
  </si>
  <si>
    <t>Other current taxes assessed but unlikely to be collected (2)</t>
  </si>
  <si>
    <t>D995E</t>
  </si>
  <si>
    <t>Veranlagte tatsächliche Sozialbeiträge der Arbeitgeber, deren Einziehung unwahrscheinlich ist</t>
  </si>
  <si>
    <t>Employers' actual social contributions assessed but unlikely to be collected (2)</t>
  </si>
  <si>
    <t>D995F</t>
  </si>
  <si>
    <t>Veranlagte tatsächliche Sozialbeiträge der privaten Haushalte, deren Einziehung unwahrscheinlich ist</t>
  </si>
  <si>
    <t>Households' actual social contributions assessed but unlikely to be collected (2)</t>
  </si>
  <si>
    <t>D995FE</t>
  </si>
  <si>
    <t>Veranlagte tatsächliche Sozialbeiträge der Arbeitnehmer, deren Einziehung unwahrscheinlich ist</t>
  </si>
  <si>
    <t>Employees' actual social contributions assessed but unlikely to be collected (2)</t>
  </si>
  <si>
    <t>D995FS</t>
  </si>
  <si>
    <t>Veranlagte tatsächliche Sozialbeiträge der Selbständigen, deren Einziehung unwahrscheinlich ist</t>
  </si>
  <si>
    <t>Actual social contributions by self-employed persons assessed but unlikely to be collected (1)</t>
  </si>
  <si>
    <t>D995FN</t>
  </si>
  <si>
    <t>Veranlagte tatsächliche Sozialbeiträge der Nichterwerbstätigen, deren Einziehung unwahrscheinlich ist</t>
  </si>
  <si>
    <t>Actual social contributions by non-employed persons assessed but unlikely to be collected (1)</t>
  </si>
  <si>
    <t>D995G</t>
  </si>
  <si>
    <t>Veranlagte vermögenswirksame Steuern, deren Einziehung unwahrscheinlich ist</t>
  </si>
  <si>
    <t>Capital taxes assessed but unlikely to be collected (2)</t>
  </si>
  <si>
    <t>ODB</t>
  </si>
  <si>
    <t>Gesamteinnahmen aus Steuern und Sozialbeiträgen nach Abzug der veranlagten Beträge, deren Einziehung unwahrscheinlich ist</t>
  </si>
  <si>
    <t>Total receipts from taxes and social contributions after deduction of amounts assessed but unlikely to be collected</t>
  </si>
  <si>
    <t>ODC</t>
  </si>
  <si>
    <t>Gesamteinnahmen aus Steuern und Nettosozialbeiträgen (einschließlich unterstellten Sozialbeiträgen) nach Abzug der veranlagten Beträge, deren Einziehung unwahrscheinlich ist</t>
  </si>
  <si>
    <t>Total receipts from taxes and net social contributions (including imputed social contributions) after deduction of amounts assessed but unlikely to be collected</t>
  </si>
  <si>
    <t>ODD</t>
  </si>
  <si>
    <t>Steuerlast = Gesamteinnahmen aus Steuern und Pflichtsozialbeiträgen nach Abzug der veranlagten Beträge, deren Einziehung unwahrscheinlich ist</t>
  </si>
  <si>
    <t>Total receipts from taxes and compulsory social contributions after deduction of amounts assessed but unlikely to be collected</t>
  </si>
  <si>
    <t>Function code raw totals:</t>
  </si>
  <si>
    <t>EF_C</t>
  </si>
  <si>
    <t>_CLC</t>
  </si>
  <si>
    <t xml:space="preserve">Sum of taxes with economic function = C </t>
  </si>
  <si>
    <t>EF_LEYRS</t>
  </si>
  <si>
    <t>Sum of taxes with economic function = LEYRS</t>
  </si>
  <si>
    <t>EF_LEES</t>
  </si>
  <si>
    <t>Sum of taxes with economic function = LEES</t>
  </si>
  <si>
    <t>EF_LNON</t>
  </si>
  <si>
    <t>Sum of taxes with economic function = LNON</t>
  </si>
  <si>
    <t>EF_KIC</t>
  </si>
  <si>
    <t xml:space="preserve">Sum of taxes with economic function = KIC </t>
  </si>
  <si>
    <t>EF_KIH</t>
  </si>
  <si>
    <t xml:space="preserve">Sum of taxes with economic function = KIH </t>
  </si>
  <si>
    <t>EF_KISE</t>
  </si>
  <si>
    <t>Sum of taxes with economic function = KISE</t>
  </si>
  <si>
    <t>EF_KS</t>
  </si>
  <si>
    <t xml:space="preserve">Sum of taxes with economic function = KS </t>
  </si>
  <si>
    <t>EF_SPLIT1</t>
  </si>
  <si>
    <t xml:space="preserve">Sum of taxes with economic function = SPLIT1 </t>
  </si>
  <si>
    <t>EF_SPLIT2</t>
  </si>
  <si>
    <t>Sum of taxes with economic function = SPLIT2</t>
  </si>
  <si>
    <t>SPLIT2</t>
  </si>
  <si>
    <t>EF_DIFF_ODC</t>
  </si>
  <si>
    <t>Difference ODC - (sum of all EF items)</t>
  </si>
  <si>
    <t>EF_DIFF_ODD</t>
  </si>
  <si>
    <t>Difference ODD - (sum of all EF items)</t>
  </si>
  <si>
    <t>ATEP_AT</t>
  </si>
  <si>
    <t>Sum of alcohol, tobacco, environmental and property tax AT</t>
  </si>
  <si>
    <t>ATEP_T</t>
  </si>
  <si>
    <t>Sum of alcohol, tobacco, environmental and property tax T</t>
  </si>
  <si>
    <t>ATEP_E</t>
  </si>
  <si>
    <t xml:space="preserve">Sum of alcohol, tobacco, environmental and property tax E </t>
  </si>
  <si>
    <t>ATEP_P</t>
  </si>
  <si>
    <t>Pollution and Resources grouped since 2020</t>
  </si>
  <si>
    <t xml:space="preserve">Sum of alcohol, tobacco, environmental and property tax P </t>
  </si>
  <si>
    <t>ATEP_RS</t>
  </si>
  <si>
    <t>Sum of alcohol, tobacco, environmental and property tax RS</t>
  </si>
  <si>
    <t>ATEP_RP</t>
  </si>
  <si>
    <t>Sum of alcohol, tobacco, environmental and property tax RP</t>
  </si>
  <si>
    <t>ATEP_O</t>
  </si>
  <si>
    <t>Sum of alcohol, tobacco, environmental and property tax O</t>
  </si>
  <si>
    <t>ATEP_DIFF_ODC</t>
  </si>
  <si>
    <t>Difference ODC - (sum of all ATEP items)</t>
  </si>
  <si>
    <t>ATEP_DIFF_ODD</t>
  </si>
  <si>
    <t>Difference ODD - (sum of all ATEP items)</t>
  </si>
  <si>
    <t>Function code calculations:</t>
  </si>
  <si>
    <t>a</t>
  </si>
  <si>
    <t>Taxes on consumption – Total</t>
  </si>
  <si>
    <t>b</t>
  </si>
  <si>
    <t>Taxes on consumption - Tobacco and alcohol</t>
  </si>
  <si>
    <t>c</t>
  </si>
  <si>
    <t>(e+f+g)</t>
  </si>
  <si>
    <t>Taxes on labour – Total</t>
  </si>
  <si>
    <t>d</t>
  </si>
  <si>
    <t>(e+f)</t>
  </si>
  <si>
    <t>Taxes on labour - Income from employment</t>
  </si>
  <si>
    <t>e</t>
  </si>
  <si>
    <t>Taxes on labour - Income from employment, paid by employers</t>
  </si>
  <si>
    <t>f</t>
  </si>
  <si>
    <t>LEES+SPLIT1*LEES%</t>
  </si>
  <si>
    <t>Taxes on labour - Income from employment, paid by employees</t>
  </si>
  <si>
    <t>g</t>
  </si>
  <si>
    <t>LNON+SPLIT1*LNON%</t>
  </si>
  <si>
    <t>Taxes on labour - Income from employment, paid by non-employed</t>
  </si>
  <si>
    <t>h</t>
  </si>
  <si>
    <t>(i+j+k+l)</t>
  </si>
  <si>
    <t>Taxes on capital – Total</t>
  </si>
  <si>
    <t>i</t>
  </si>
  <si>
    <t>Taxes on capital - Income of corporations</t>
  </si>
  <si>
    <t>j</t>
  </si>
  <si>
    <t>KIH+SPLIT1*KIH%</t>
  </si>
  <si>
    <t>Taxes on capital - Income of households</t>
  </si>
  <si>
    <t>k</t>
  </si>
  <si>
    <t>KISe+SPLIT1*KISe%</t>
  </si>
  <si>
    <t>Taxes on capital - Income of self-employed</t>
  </si>
  <si>
    <t>l</t>
  </si>
  <si>
    <t>Taxes on capital - Stock of capital</t>
  </si>
  <si>
    <t>m</t>
  </si>
  <si>
    <t>(n+o+p)</t>
  </si>
  <si>
    <t>Environmental taxes – Total</t>
  </si>
  <si>
    <t>n</t>
  </si>
  <si>
    <t>Environmental taxes - Taxes on energy</t>
  </si>
  <si>
    <t>o</t>
  </si>
  <si>
    <t>Environmental taxes - Transport taxes (excluding fuel taxes)</t>
  </si>
  <si>
    <t>p</t>
  </si>
  <si>
    <t>P+RS</t>
  </si>
  <si>
    <t>Environmental taxes - Taxes on pollution and resources</t>
  </si>
  <si>
    <t>q</t>
  </si>
  <si>
    <t>(r+s)</t>
  </si>
  <si>
    <t>Taxes on property – Total</t>
  </si>
  <si>
    <t>r</t>
  </si>
  <si>
    <t>Taxes on property - Recurrent taxes on immovable property</t>
  </si>
  <si>
    <t>s</t>
  </si>
  <si>
    <t>Taxes on property - Other taxes on property</t>
  </si>
  <si>
    <t>TOTAL tax revenues (Cons+Lab+Capital)</t>
  </si>
  <si>
    <t>CHECK</t>
  </si>
  <si>
    <t>PIT split:</t>
  </si>
  <si>
    <t>Labour (LEES%)</t>
  </si>
  <si>
    <t>AT-L</t>
  </si>
  <si>
    <t>Self-employed (KISe%)</t>
  </si>
  <si>
    <t>S</t>
  </si>
  <si>
    <t>AT-S</t>
  </si>
  <si>
    <t>Capital (KIH%)</t>
  </si>
  <si>
    <t>AT-C</t>
  </si>
  <si>
    <t>Transfers (LNON%)</t>
  </si>
  <si>
    <t>AT-T</t>
  </si>
  <si>
    <t>Total</t>
  </si>
  <si>
    <t>SPLIT2:</t>
  </si>
  <si>
    <t>None</t>
  </si>
  <si>
    <t>Country-specific adjustments:</t>
  </si>
  <si>
    <t>D995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</si>
</sst>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"/>
    <numFmt numFmtId="166" formatCode="0.000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MS Sans Serif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color theme="1"/>
      <name val="MS Sans Serif"/>
      <family val="2"/>
    </font>
    <font>
      <sz val="20"/>
      <color theme="1"/>
      <name val="Arial"/>
      <family val="2"/>
    </font>
    <font>
      <sz val="8"/>
      <name val="Arial"/>
      <family val="2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8"/>
      <name val="Arial"/>
      <family val="2"/>
    </font>
    <font>
      <i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6" fillId="0" borderId="0"/>
  </cellStyleXfs>
  <cellXfs count="176">
    <xf numFmtId="0" fontId="0" fillId="0" borderId="0" xfId="0"/>
    <xf numFmtId="49" fontId="3" fillId="2" borderId="0" xfId="1" applyNumberFormat="1" applyFont="1" applyFill="1" applyAlignment="1" applyProtection="1">
      <alignment horizontal="left" vertical="center"/>
      <protection locked="0"/>
    </xf>
    <xf numFmtId="49" fontId="4" fillId="2" borderId="0" xfId="1" applyNumberFormat="1" applyFont="1" applyFill="1" applyAlignment="1" applyProtection="1">
      <alignment horizontal="left" vertical="center"/>
      <protection locked="0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4" fillId="2" borderId="0" xfId="2" applyNumberFormat="1" applyFont="1" applyFill="1" applyAlignment="1" applyProtection="1">
      <alignment horizontal="left" vertical="center"/>
      <protection locked="0"/>
    </xf>
    <xf numFmtId="49" fontId="4" fillId="0" borderId="0" xfId="2" applyNumberFormat="1" applyFont="1" applyAlignment="1" applyProtection="1">
      <alignment horizontal="center" vertical="center"/>
      <protection locked="0"/>
    </xf>
    <xf numFmtId="49" fontId="4" fillId="0" borderId="0" xfId="1" applyNumberFormat="1" applyFont="1" applyAlignment="1" applyProtection="1">
      <alignment horizontal="center" vertical="center"/>
      <protection locked="0"/>
    </xf>
    <xf numFmtId="0" fontId="4" fillId="2" borderId="0" xfId="3" applyFont="1" applyFill="1" applyAlignment="1" applyProtection="1">
      <alignment vertical="center"/>
      <protection locked="0"/>
    </xf>
    <xf numFmtId="49" fontId="4" fillId="0" borderId="1" xfId="2" applyNumberFormat="1" applyFont="1" applyBorder="1" applyAlignment="1" applyProtection="1">
      <alignment horizontal="left" vertical="center"/>
      <protection locked="0"/>
    </xf>
    <xf numFmtId="0" fontId="7" fillId="3" borderId="2" xfId="2" quotePrefix="1" applyFont="1" applyFill="1" applyBorder="1" applyAlignment="1" applyProtection="1">
      <alignment vertical="center"/>
      <protection locked="0"/>
    </xf>
    <xf numFmtId="0" fontId="7" fillId="3" borderId="3" xfId="2" quotePrefix="1" applyFont="1" applyFill="1" applyBorder="1" applyAlignment="1" applyProtection="1">
      <alignment vertical="center"/>
      <protection locked="0"/>
    </xf>
    <xf numFmtId="0" fontId="7" fillId="3" borderId="4" xfId="2" quotePrefix="1" applyFont="1" applyFill="1" applyBorder="1" applyAlignment="1" applyProtection="1">
      <alignment vertical="center"/>
      <protection locked="0"/>
    </xf>
    <xf numFmtId="49" fontId="4" fillId="0" borderId="5" xfId="3" applyNumberFormat="1" applyFont="1" applyBorder="1" applyAlignment="1" applyProtection="1">
      <alignment horizontal="left" vertical="center"/>
      <protection locked="0"/>
    </xf>
    <xf numFmtId="49" fontId="4" fillId="4" borderId="6" xfId="3" applyNumberFormat="1" applyFont="1" applyFill="1" applyBorder="1" applyAlignment="1" applyProtection="1">
      <alignment horizontal="center" vertical="center"/>
      <protection locked="0"/>
    </xf>
    <xf numFmtId="49" fontId="4" fillId="4" borderId="4" xfId="3" applyNumberFormat="1" applyFont="1" applyFill="1" applyBorder="1" applyAlignment="1" applyProtection="1">
      <alignment horizontal="center" vertical="center"/>
      <protection locked="0"/>
    </xf>
    <xf numFmtId="0" fontId="4" fillId="0" borderId="7" xfId="3" applyFont="1" applyBorder="1" applyAlignment="1" applyProtection="1">
      <alignment horizontal="center" vertical="center" wrapText="1"/>
      <protection locked="0"/>
    </xf>
    <xf numFmtId="0" fontId="4" fillId="0" borderId="8" xfId="3" applyFont="1" applyBorder="1" applyAlignment="1" applyProtection="1">
      <alignment horizontal="center" vertical="center" wrapText="1"/>
      <protection locked="0"/>
    </xf>
    <xf numFmtId="49" fontId="4" fillId="0" borderId="9" xfId="2" applyNumberFormat="1" applyFont="1" applyBorder="1" applyAlignment="1" applyProtection="1">
      <alignment vertical="center"/>
      <protection locked="0"/>
    </xf>
    <xf numFmtId="49" fontId="4" fillId="0" borderId="5" xfId="2" applyNumberFormat="1" applyFont="1" applyBorder="1" applyAlignment="1" applyProtection="1">
      <alignment vertical="center"/>
      <protection locked="0"/>
    </xf>
    <xf numFmtId="0" fontId="4" fillId="2" borderId="9" xfId="3" applyFont="1" applyFill="1" applyBorder="1" applyAlignment="1" applyProtection="1">
      <alignment vertical="center"/>
      <protection locked="0"/>
    </xf>
    <xf numFmtId="0" fontId="4" fillId="2" borderId="10" xfId="3" applyFont="1" applyFill="1" applyBorder="1" applyAlignment="1" applyProtection="1">
      <alignment vertical="center"/>
      <protection locked="0"/>
    </xf>
    <xf numFmtId="49" fontId="4" fillId="0" borderId="11" xfId="2" applyNumberFormat="1" applyFont="1" applyBorder="1" applyAlignment="1" applyProtection="1">
      <alignment horizontal="left" vertical="center"/>
      <protection locked="0"/>
    </xf>
    <xf numFmtId="0" fontId="7" fillId="3" borderId="12" xfId="2" quotePrefix="1" applyFont="1" applyFill="1" applyBorder="1" applyAlignment="1" applyProtection="1">
      <alignment vertical="center"/>
      <protection locked="0"/>
    </xf>
    <xf numFmtId="0" fontId="7" fillId="3" borderId="13" xfId="2" quotePrefix="1" applyFont="1" applyFill="1" applyBorder="1" applyAlignment="1" applyProtection="1">
      <alignment vertical="center"/>
      <protection locked="0"/>
    </xf>
    <xf numFmtId="0" fontId="7" fillId="3" borderId="14" xfId="2" quotePrefix="1" applyFont="1" applyFill="1" applyBorder="1" applyAlignment="1" applyProtection="1">
      <alignment vertical="center"/>
      <protection locked="0"/>
    </xf>
    <xf numFmtId="49" fontId="4" fillId="0" borderId="15" xfId="3" applyNumberFormat="1" applyFont="1" applyBorder="1" applyAlignment="1" applyProtection="1">
      <alignment horizontal="left" vertical="center"/>
      <protection locked="0"/>
    </xf>
    <xf numFmtId="49" fontId="4" fillId="4" borderId="16" xfId="2" applyNumberFormat="1" applyFont="1" applyFill="1" applyBorder="1" applyAlignment="1" applyProtection="1">
      <alignment horizontal="center" vertical="center"/>
      <protection locked="0"/>
    </xf>
    <xf numFmtId="49" fontId="4" fillId="4" borderId="14" xfId="2" applyNumberFormat="1" applyFont="1" applyFill="1" applyBorder="1" applyAlignment="1" applyProtection="1">
      <alignment horizontal="center" vertical="center"/>
      <protection locked="0"/>
    </xf>
    <xf numFmtId="0" fontId="4" fillId="0" borderId="17" xfId="3" applyFont="1" applyBorder="1" applyAlignment="1" applyProtection="1">
      <alignment horizontal="center" vertical="center" wrapText="1"/>
      <protection locked="0"/>
    </xf>
    <xf numFmtId="0" fontId="4" fillId="0" borderId="18" xfId="3" applyFont="1" applyBorder="1" applyAlignment="1" applyProtection="1">
      <alignment horizontal="center" vertical="center" wrapText="1"/>
      <protection locked="0"/>
    </xf>
    <xf numFmtId="49" fontId="4" fillId="0" borderId="0" xfId="2" applyNumberFormat="1" applyFont="1" applyAlignment="1" applyProtection="1">
      <alignment vertical="center"/>
      <protection locked="0"/>
    </xf>
    <xf numFmtId="49" fontId="4" fillId="0" borderId="15" xfId="2" applyNumberFormat="1" applyFont="1" applyBorder="1" applyAlignment="1" applyProtection="1">
      <alignment vertical="center"/>
      <protection locked="0"/>
    </xf>
    <xf numFmtId="0" fontId="4" fillId="2" borderId="19" xfId="3" applyFont="1" applyFill="1" applyBorder="1" applyAlignment="1" applyProtection="1">
      <alignment vertical="center"/>
      <protection locked="0"/>
    </xf>
    <xf numFmtId="49" fontId="8" fillId="4" borderId="12" xfId="3" applyNumberFormat="1" applyFont="1" applyFill="1" applyBorder="1" applyAlignment="1" applyProtection="1">
      <alignment horizontal="left" vertical="center"/>
      <protection locked="0"/>
    </xf>
    <xf numFmtId="49" fontId="8" fillId="4" borderId="13" xfId="3" applyNumberFormat="1" applyFont="1" applyFill="1" applyBorder="1" applyAlignment="1" applyProtection="1">
      <alignment horizontal="left" vertical="center"/>
      <protection locked="0"/>
    </xf>
    <xf numFmtId="49" fontId="8" fillId="4" borderId="14" xfId="3" applyNumberFormat="1" applyFont="1" applyFill="1" applyBorder="1" applyAlignment="1" applyProtection="1">
      <alignment horizontal="left" vertical="center"/>
      <protection locked="0"/>
    </xf>
    <xf numFmtId="0" fontId="4" fillId="4" borderId="17" xfId="3" applyFont="1" applyFill="1" applyBorder="1" applyAlignment="1" applyProtection="1">
      <alignment horizontal="center" vertical="center" wrapText="1"/>
      <protection locked="0"/>
    </xf>
    <xf numFmtId="49" fontId="4" fillId="0" borderId="20" xfId="2" applyNumberFormat="1" applyFont="1" applyBorder="1" applyAlignment="1" applyProtection="1">
      <alignment vertical="center"/>
      <protection locked="0"/>
    </xf>
    <xf numFmtId="49" fontId="4" fillId="0" borderId="21" xfId="2" applyNumberFormat="1" applyFont="1" applyBorder="1" applyAlignment="1" applyProtection="1">
      <alignment vertical="center"/>
      <protection locked="0"/>
    </xf>
    <xf numFmtId="0" fontId="8" fillId="4" borderId="12" xfId="3" applyFont="1" applyFill="1" applyBorder="1" applyAlignment="1" applyProtection="1">
      <alignment horizontal="left" vertical="center"/>
      <protection locked="0"/>
    </xf>
    <xf numFmtId="0" fontId="8" fillId="4" borderId="13" xfId="3" applyFont="1" applyFill="1" applyBorder="1" applyAlignment="1" applyProtection="1">
      <alignment horizontal="left" vertical="center"/>
      <protection locked="0"/>
    </xf>
    <xf numFmtId="0" fontId="8" fillId="4" borderId="14" xfId="3" applyFont="1" applyFill="1" applyBorder="1" applyAlignment="1" applyProtection="1">
      <alignment horizontal="left" vertical="center"/>
      <protection locked="0"/>
    </xf>
    <xf numFmtId="49" fontId="4" fillId="0" borderId="22" xfId="2" applyNumberFormat="1" applyFont="1" applyBorder="1" applyAlignment="1" applyProtection="1">
      <alignment horizontal="left" vertical="center"/>
      <protection locked="0"/>
    </xf>
    <xf numFmtId="49" fontId="4" fillId="4" borderId="23" xfId="2" applyNumberFormat="1" applyFont="1" applyFill="1" applyBorder="1" applyAlignment="1" applyProtection="1">
      <alignment horizontal="center" vertical="center"/>
      <protection locked="0"/>
    </xf>
    <xf numFmtId="49" fontId="4" fillId="4" borderId="24" xfId="2" applyNumberFormat="1" applyFont="1" applyFill="1" applyBorder="1" applyAlignment="1" applyProtection="1">
      <alignment horizontal="center" vertical="center"/>
      <protection locked="0"/>
    </xf>
    <xf numFmtId="0" fontId="4" fillId="4" borderId="25" xfId="3" applyFont="1" applyFill="1" applyBorder="1" applyAlignment="1" applyProtection="1">
      <alignment horizontal="center" vertical="center" wrapText="1"/>
      <protection locked="0"/>
    </xf>
    <xf numFmtId="0" fontId="4" fillId="0" borderId="25" xfId="3" applyFont="1" applyBorder="1" applyAlignment="1" applyProtection="1">
      <alignment horizontal="center" vertical="center" wrapText="1"/>
      <protection locked="0"/>
    </xf>
    <xf numFmtId="0" fontId="4" fillId="0" borderId="26" xfId="3" applyFont="1" applyBorder="1" applyAlignment="1" applyProtection="1">
      <alignment horizontal="center" vertical="center" wrapText="1"/>
      <protection locked="0"/>
    </xf>
    <xf numFmtId="49" fontId="4" fillId="0" borderId="27" xfId="2" applyNumberFormat="1" applyFont="1" applyBorder="1" applyAlignment="1" applyProtection="1">
      <alignment vertical="center"/>
      <protection locked="0"/>
    </xf>
    <xf numFmtId="49" fontId="4" fillId="0" borderId="22" xfId="2" applyNumberFormat="1" applyFont="1" applyBorder="1" applyAlignment="1" applyProtection="1">
      <alignment vertical="center"/>
      <protection locked="0"/>
    </xf>
    <xf numFmtId="0" fontId="4" fillId="2" borderId="27" xfId="3" applyFont="1" applyFill="1" applyBorder="1" applyAlignment="1" applyProtection="1">
      <alignment vertical="center"/>
      <protection locked="0"/>
    </xf>
    <xf numFmtId="0" fontId="4" fillId="2" borderId="28" xfId="3" applyFont="1" applyFill="1" applyBorder="1" applyAlignment="1" applyProtection="1">
      <alignment vertical="center"/>
      <protection locked="0"/>
    </xf>
    <xf numFmtId="49" fontId="4" fillId="2" borderId="29" xfId="2" applyNumberFormat="1" applyFont="1" applyFill="1" applyBorder="1" applyAlignment="1" applyProtection="1">
      <alignment horizontal="center" vertical="center"/>
      <protection locked="0"/>
    </xf>
    <xf numFmtId="49" fontId="4" fillId="2" borderId="22" xfId="2" applyNumberFormat="1" applyFont="1" applyFill="1" applyBorder="1" applyAlignment="1" applyProtection="1">
      <alignment horizontal="center" vertical="center"/>
      <protection locked="0"/>
    </xf>
    <xf numFmtId="49" fontId="4" fillId="2" borderId="27" xfId="2" applyNumberFormat="1" applyFont="1" applyFill="1" applyBorder="1" applyAlignment="1" applyProtection="1">
      <alignment horizontal="center" vertical="center"/>
      <protection locked="0"/>
    </xf>
    <xf numFmtId="49" fontId="4" fillId="2" borderId="28" xfId="2" applyNumberFormat="1" applyFont="1" applyFill="1" applyBorder="1" applyAlignment="1" applyProtection="1">
      <alignment horizontal="center" vertical="center"/>
      <protection locked="0"/>
    </xf>
    <xf numFmtId="49" fontId="4" fillId="0" borderId="30" xfId="2" applyNumberFormat="1" applyFont="1" applyBorder="1" applyAlignment="1" applyProtection="1">
      <alignment vertical="center"/>
      <protection locked="0"/>
    </xf>
    <xf numFmtId="49" fontId="4" fillId="4" borderId="27" xfId="2" applyNumberFormat="1" applyFont="1" applyFill="1" applyBorder="1" applyAlignment="1" applyProtection="1">
      <alignment horizontal="center" vertical="center"/>
      <protection locked="0"/>
    </xf>
    <xf numFmtId="49" fontId="4" fillId="4" borderId="28" xfId="2" applyNumberFormat="1" applyFont="1" applyFill="1" applyBorder="1" applyAlignment="1" applyProtection="1">
      <alignment horizontal="center" vertical="center"/>
      <protection locked="0"/>
    </xf>
    <xf numFmtId="0" fontId="4" fillId="0" borderId="22" xfId="3" applyFont="1" applyBorder="1" applyAlignment="1" applyProtection="1">
      <alignment vertical="center" wrapText="1"/>
      <protection locked="0"/>
    </xf>
    <xf numFmtId="0" fontId="4" fillId="0" borderId="31" xfId="3" applyFont="1" applyBorder="1" applyAlignment="1" applyProtection="1">
      <alignment horizontal="center" vertical="center" wrapText="1"/>
      <protection locked="0"/>
    </xf>
    <xf numFmtId="0" fontId="4" fillId="0" borderId="27" xfId="3" applyFont="1" applyBorder="1" applyAlignment="1" applyProtection="1">
      <alignment horizontal="center" vertical="center" wrapText="1"/>
      <protection locked="0"/>
    </xf>
    <xf numFmtId="0" fontId="4" fillId="0" borderId="27" xfId="3" applyFont="1" applyBorder="1" applyAlignment="1" applyProtection="1">
      <alignment vertical="center" wrapText="1"/>
      <protection locked="0"/>
    </xf>
    <xf numFmtId="0" fontId="4" fillId="0" borderId="0" xfId="3" applyFont="1" applyAlignment="1" applyProtection="1">
      <alignment horizontal="center" vertical="center"/>
      <protection locked="0"/>
    </xf>
    <xf numFmtId="49" fontId="9" fillId="2" borderId="32" xfId="2" applyNumberFormat="1" applyFont="1" applyFill="1" applyBorder="1" applyAlignment="1">
      <alignment horizontal="left" vertical="center"/>
    </xf>
    <xf numFmtId="1" fontId="9" fillId="2" borderId="32" xfId="2" applyNumberFormat="1" applyFont="1" applyFill="1" applyBorder="1" applyAlignment="1">
      <alignment horizontal="left" vertical="center"/>
    </xf>
    <xf numFmtId="1" fontId="9" fillId="2" borderId="33" xfId="2" applyNumberFormat="1" applyFont="1" applyFill="1" applyBorder="1" applyAlignment="1">
      <alignment horizontal="left" vertical="center" wrapText="1"/>
    </xf>
    <xf numFmtId="1" fontId="9" fillId="2" borderId="34" xfId="2" applyNumberFormat="1" applyFont="1" applyFill="1" applyBorder="1" applyAlignment="1">
      <alignment horizontal="left" vertical="center" wrapText="1"/>
    </xf>
    <xf numFmtId="1" fontId="9" fillId="2" borderId="35" xfId="2" applyNumberFormat="1" applyFont="1" applyFill="1" applyBorder="1" applyAlignment="1">
      <alignment horizontal="left" vertical="center" wrapText="1"/>
    </xf>
    <xf numFmtId="1" fontId="9" fillId="2" borderId="32" xfId="2" applyNumberFormat="1" applyFont="1" applyFill="1" applyBorder="1" applyAlignment="1">
      <alignment horizontal="left" vertical="center" wrapText="1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4" fillId="2" borderId="0" xfId="0" applyFont="1" applyFill="1" applyAlignment="1" applyProtection="1">
      <alignment vertical="center"/>
      <protection locked="0"/>
    </xf>
    <xf numFmtId="0" fontId="9" fillId="5" borderId="38" xfId="0" applyFont="1" applyFill="1" applyBorder="1"/>
    <xf numFmtId="0" fontId="9" fillId="5" borderId="6" xfId="0" applyFont="1" applyFill="1" applyBorder="1" applyAlignment="1">
      <alignment horizontal="left"/>
    </xf>
    <xf numFmtId="0" fontId="9" fillId="5" borderId="3" xfId="0" applyFont="1" applyFill="1" applyBorder="1" applyAlignment="1">
      <alignment horizontal="left"/>
    </xf>
    <xf numFmtId="0" fontId="9" fillId="5" borderId="4" xfId="0" applyFont="1" applyFill="1" applyBorder="1" applyAlignment="1">
      <alignment horizontal="left"/>
    </xf>
    <xf numFmtId="2" fontId="9" fillId="5" borderId="38" xfId="0" applyNumberFormat="1" applyFont="1" applyFill="1" applyBorder="1" applyAlignment="1">
      <alignment horizontal="right"/>
    </xf>
    <xf numFmtId="2" fontId="9" fillId="5" borderId="39" xfId="0" applyNumberFormat="1" applyFont="1" applyFill="1" applyBorder="1" applyAlignment="1">
      <alignment horizontal="right"/>
    </xf>
    <xf numFmtId="0" fontId="4" fillId="6" borderId="0" xfId="3" applyFont="1" applyFill="1" applyAlignment="1" applyProtection="1">
      <alignment vertical="center"/>
      <protection locked="0"/>
    </xf>
    <xf numFmtId="0" fontId="9" fillId="5" borderId="40" xfId="0" applyFont="1" applyFill="1" applyBorder="1"/>
    <xf numFmtId="0" fontId="9" fillId="5" borderId="16" xfId="0" applyFont="1" applyFill="1" applyBorder="1" applyAlignment="1">
      <alignment horizontal="left"/>
    </xf>
    <xf numFmtId="0" fontId="9" fillId="5" borderId="13" xfId="0" applyFont="1" applyFill="1" applyBorder="1" applyAlignment="1">
      <alignment horizontal="left"/>
    </xf>
    <xf numFmtId="0" fontId="9" fillId="5" borderId="14" xfId="0" applyFont="1" applyFill="1" applyBorder="1" applyAlignment="1">
      <alignment horizontal="left"/>
    </xf>
    <xf numFmtId="2" fontId="9" fillId="5" borderId="40" xfId="0" applyNumberFormat="1" applyFont="1" applyFill="1" applyBorder="1" applyAlignment="1">
      <alignment horizontal="right"/>
    </xf>
    <xf numFmtId="2" fontId="9" fillId="5" borderId="41" xfId="0" applyNumberFormat="1" applyFont="1" applyFill="1" applyBorder="1" applyAlignment="1">
      <alignment horizontal="right"/>
    </xf>
    <xf numFmtId="0" fontId="9" fillId="0" borderId="40" xfId="0" applyFont="1" applyBorder="1"/>
    <xf numFmtId="1" fontId="9" fillId="0" borderId="16" xfId="0" quotePrefix="1" applyNumberFormat="1" applyFont="1" applyBorder="1" applyAlignment="1">
      <alignment horizontal="left"/>
    </xf>
    <xf numFmtId="0" fontId="9" fillId="0" borderId="16" xfId="0" applyFont="1" applyBorder="1"/>
    <xf numFmtId="0" fontId="9" fillId="0" borderId="13" xfId="0" applyFont="1" applyBorder="1"/>
    <xf numFmtId="1" fontId="9" fillId="0" borderId="13" xfId="0" quotePrefix="1" applyNumberFormat="1" applyFont="1" applyBorder="1" applyAlignment="1">
      <alignment horizontal="left"/>
    </xf>
    <xf numFmtId="1" fontId="9" fillId="0" borderId="14" xfId="0" quotePrefix="1" applyNumberFormat="1" applyFont="1" applyBorder="1" applyAlignment="1">
      <alignment horizontal="left"/>
    </xf>
    <xf numFmtId="2" fontId="9" fillId="0" borderId="40" xfId="0" applyNumberFormat="1" applyFont="1" applyBorder="1" applyAlignment="1">
      <alignment horizontal="right"/>
    </xf>
    <xf numFmtId="2" fontId="9" fillId="0" borderId="41" xfId="0" applyNumberFormat="1" applyFont="1" applyBorder="1" applyAlignment="1">
      <alignment horizontal="right"/>
    </xf>
    <xf numFmtId="1" fontId="9" fillId="0" borderId="42" xfId="0" quotePrefix="1" applyNumberFormat="1" applyFont="1" applyBorder="1" applyAlignment="1">
      <alignment horizontal="left"/>
    </xf>
    <xf numFmtId="1" fontId="9" fillId="0" borderId="43" xfId="0" quotePrefix="1" applyNumberFormat="1" applyFont="1" applyBorder="1" applyAlignment="1">
      <alignment horizontal="left"/>
    </xf>
    <xf numFmtId="1" fontId="9" fillId="0" borderId="44" xfId="0" quotePrefix="1" applyNumberFormat="1" applyFont="1" applyBorder="1" applyAlignment="1">
      <alignment horizontal="left"/>
    </xf>
    <xf numFmtId="2" fontId="9" fillId="0" borderId="45" xfId="0" applyNumberFormat="1" applyFont="1" applyBorder="1" applyAlignment="1">
      <alignment horizontal="right"/>
    </xf>
    <xf numFmtId="2" fontId="9" fillId="0" borderId="46" xfId="0" applyNumberFormat="1" applyFont="1" applyBorder="1" applyAlignment="1">
      <alignment horizontal="right"/>
    </xf>
    <xf numFmtId="0" fontId="9" fillId="0" borderId="47" xfId="0" applyFont="1" applyBorder="1"/>
    <xf numFmtId="1" fontId="9" fillId="0" borderId="21" xfId="0" quotePrefix="1" applyNumberFormat="1" applyFont="1" applyBorder="1" applyAlignment="1">
      <alignment horizontal="left"/>
    </xf>
    <xf numFmtId="1" fontId="9" fillId="0" borderId="15" xfId="0" quotePrefix="1" applyNumberFormat="1" applyFont="1" applyBorder="1" applyAlignment="1">
      <alignment horizontal="left"/>
    </xf>
    <xf numFmtId="1" fontId="9" fillId="0" borderId="0" xfId="0" quotePrefix="1" applyNumberFormat="1" applyFont="1" applyAlignment="1">
      <alignment horizontal="left"/>
    </xf>
    <xf numFmtId="1" fontId="9" fillId="0" borderId="19" xfId="0" quotePrefix="1" applyNumberFormat="1" applyFont="1" applyBorder="1" applyAlignment="1">
      <alignment horizontal="left"/>
    </xf>
    <xf numFmtId="2" fontId="9" fillId="0" borderId="48" xfId="0" applyNumberFormat="1" applyFont="1" applyBorder="1" applyAlignment="1">
      <alignment horizontal="right"/>
    </xf>
    <xf numFmtId="2" fontId="9" fillId="0" borderId="49" xfId="0" applyNumberFormat="1" applyFont="1" applyBorder="1" applyAlignment="1">
      <alignment horizontal="right"/>
    </xf>
    <xf numFmtId="0" fontId="9" fillId="5" borderId="47" xfId="0" applyFont="1" applyFill="1" applyBorder="1"/>
    <xf numFmtId="0" fontId="9" fillId="5" borderId="21" xfId="0" applyFont="1" applyFill="1" applyBorder="1" applyAlignment="1">
      <alignment horizontal="left"/>
    </xf>
    <xf numFmtId="0" fontId="9" fillId="5" borderId="20" xfId="0" applyFont="1" applyFill="1" applyBorder="1" applyAlignment="1">
      <alignment horizontal="left"/>
    </xf>
    <xf numFmtId="0" fontId="9" fillId="5" borderId="50" xfId="0" applyFont="1" applyFill="1" applyBorder="1" applyAlignment="1">
      <alignment horizontal="left"/>
    </xf>
    <xf numFmtId="2" fontId="9" fillId="5" borderId="47" xfId="0" applyNumberFormat="1" applyFont="1" applyFill="1" applyBorder="1" applyAlignment="1">
      <alignment horizontal="right"/>
    </xf>
    <xf numFmtId="2" fontId="9" fillId="5" borderId="51" xfId="0" applyNumberFormat="1" applyFont="1" applyFill="1" applyBorder="1" applyAlignment="1">
      <alignment horizontal="right"/>
    </xf>
    <xf numFmtId="0" fontId="9" fillId="5" borderId="52" xfId="0" applyFont="1" applyFill="1" applyBorder="1"/>
    <xf numFmtId="0" fontId="9" fillId="5" borderId="17" xfId="0" applyFont="1" applyFill="1" applyBorder="1" applyAlignment="1">
      <alignment horizontal="left"/>
    </xf>
    <xf numFmtId="0" fontId="9" fillId="5" borderId="18" xfId="0" applyFont="1" applyFill="1" applyBorder="1" applyAlignment="1">
      <alignment horizontal="left"/>
    </xf>
    <xf numFmtId="0" fontId="9" fillId="5" borderId="53" xfId="0" applyFont="1" applyFill="1" applyBorder="1" applyAlignment="1">
      <alignment horizontal="left"/>
    </xf>
    <xf numFmtId="2" fontId="9" fillId="5" borderId="52" xfId="0" applyNumberFormat="1" applyFont="1" applyFill="1" applyBorder="1" applyAlignment="1">
      <alignment horizontal="right"/>
    </xf>
    <xf numFmtId="2" fontId="9" fillId="5" borderId="54" xfId="0" applyNumberFormat="1" applyFont="1" applyFill="1" applyBorder="1" applyAlignment="1">
      <alignment horizontal="right"/>
    </xf>
    <xf numFmtId="0" fontId="9" fillId="0" borderId="16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7" borderId="40" xfId="0" applyFont="1" applyFill="1" applyBorder="1" applyAlignment="1">
      <alignment horizontal="center" vertical="center"/>
    </xf>
    <xf numFmtId="0" fontId="9" fillId="8" borderId="45" xfId="0" applyFont="1" applyFill="1" applyBorder="1"/>
    <xf numFmtId="0" fontId="9" fillId="8" borderId="42" xfId="0" applyFont="1" applyFill="1" applyBorder="1" applyAlignment="1">
      <alignment horizontal="left"/>
    </xf>
    <xf numFmtId="0" fontId="9" fillId="8" borderId="43" xfId="0" applyFont="1" applyFill="1" applyBorder="1" applyAlignment="1">
      <alignment horizontal="left"/>
    </xf>
    <xf numFmtId="0" fontId="9" fillId="8" borderId="44" xfId="0" applyFont="1" applyFill="1" applyBorder="1" applyAlignment="1">
      <alignment horizontal="left"/>
    </xf>
    <xf numFmtId="2" fontId="9" fillId="5" borderId="45" xfId="0" applyNumberFormat="1" applyFont="1" applyFill="1" applyBorder="1" applyAlignment="1">
      <alignment horizontal="right"/>
    </xf>
    <xf numFmtId="2" fontId="9" fillId="5" borderId="46" xfId="0" applyNumberFormat="1" applyFont="1" applyFill="1" applyBorder="1" applyAlignment="1">
      <alignment horizontal="right"/>
    </xf>
    <xf numFmtId="0" fontId="9" fillId="5" borderId="55" xfId="0" applyFont="1" applyFill="1" applyBorder="1"/>
    <xf numFmtId="0" fontId="9" fillId="5" borderId="56" xfId="0" applyFont="1" applyFill="1" applyBorder="1" applyAlignment="1">
      <alignment horizontal="left"/>
    </xf>
    <xf numFmtId="0" fontId="9" fillId="5" borderId="57" xfId="0" applyFont="1" applyFill="1" applyBorder="1" applyAlignment="1">
      <alignment horizontal="left"/>
    </xf>
    <xf numFmtId="0" fontId="9" fillId="5" borderId="58" xfId="0" applyFont="1" applyFill="1" applyBorder="1" applyAlignment="1">
      <alignment horizontal="left"/>
    </xf>
    <xf numFmtId="2" fontId="9" fillId="5" borderId="55" xfId="0" applyNumberFormat="1" applyFont="1" applyFill="1" applyBorder="1" applyAlignment="1">
      <alignment horizontal="right"/>
    </xf>
    <xf numFmtId="2" fontId="9" fillId="5" borderId="58" xfId="0" applyNumberFormat="1" applyFont="1" applyFill="1" applyBorder="1" applyAlignment="1">
      <alignment horizontal="right"/>
    </xf>
    <xf numFmtId="2" fontId="9" fillId="5" borderId="14" xfId="0" applyNumberFormat="1" applyFont="1" applyFill="1" applyBorder="1" applyAlignment="1">
      <alignment horizontal="right"/>
    </xf>
    <xf numFmtId="0" fontId="9" fillId="5" borderId="29" xfId="0" applyFont="1" applyFill="1" applyBorder="1"/>
    <xf numFmtId="0" fontId="9" fillId="5" borderId="22" xfId="0" applyFont="1" applyFill="1" applyBorder="1" applyAlignment="1">
      <alignment horizontal="left"/>
    </xf>
    <xf numFmtId="0" fontId="9" fillId="5" borderId="27" xfId="0" applyFont="1" applyFill="1" applyBorder="1" applyAlignment="1">
      <alignment horizontal="left"/>
    </xf>
    <xf numFmtId="0" fontId="9" fillId="5" borderId="28" xfId="0" applyFont="1" applyFill="1" applyBorder="1" applyAlignment="1">
      <alignment horizontal="left"/>
    </xf>
    <xf numFmtId="2" fontId="9" fillId="5" borderId="29" xfId="0" applyNumberFormat="1" applyFont="1" applyFill="1" applyBorder="1" applyAlignment="1">
      <alignment horizontal="right"/>
    </xf>
    <xf numFmtId="2" fontId="9" fillId="5" borderId="28" xfId="0" applyNumberFormat="1" applyFont="1" applyFill="1" applyBorder="1" applyAlignment="1">
      <alignment horizontal="right"/>
    </xf>
    <xf numFmtId="0" fontId="9" fillId="9" borderId="0" xfId="0" applyFont="1" applyFill="1" applyAlignment="1" applyProtection="1">
      <alignment vertical="center"/>
      <protection locked="0"/>
    </xf>
    <xf numFmtId="1" fontId="9" fillId="9" borderId="0" xfId="0" applyNumberFormat="1" applyFont="1" applyFill="1" applyAlignment="1" applyProtection="1">
      <alignment vertical="center"/>
      <protection locked="0"/>
    </xf>
    <xf numFmtId="0" fontId="9" fillId="2" borderId="0" xfId="3" applyFont="1" applyFill="1" applyAlignment="1" applyProtection="1">
      <alignment vertical="center"/>
      <protection locked="0"/>
    </xf>
    <xf numFmtId="1" fontId="9" fillId="2" borderId="0" xfId="3" applyNumberFormat="1" applyFont="1" applyFill="1" applyAlignment="1" applyProtection="1">
      <alignment vertical="center"/>
      <protection locked="0"/>
    </xf>
    <xf numFmtId="2" fontId="9" fillId="2" borderId="0" xfId="3" applyNumberFormat="1" applyFont="1" applyFill="1" applyAlignment="1" applyProtection="1">
      <alignment vertical="center"/>
      <protection locked="0"/>
    </xf>
    <xf numFmtId="0" fontId="10" fillId="10" borderId="0" xfId="0" applyFont="1" applyFill="1"/>
    <xf numFmtId="0" fontId="11" fillId="10" borderId="0" xfId="0" applyFont="1" applyFill="1"/>
    <xf numFmtId="0" fontId="11" fillId="10" borderId="0" xfId="0" applyFont="1" applyFill="1" applyAlignment="1">
      <alignment horizontal="center"/>
    </xf>
    <xf numFmtId="0" fontId="12" fillId="10" borderId="0" xfId="0" applyFont="1" applyFill="1"/>
    <xf numFmtId="0" fontId="13" fillId="0" borderId="0" xfId="0" applyFont="1"/>
    <xf numFmtId="164" fontId="9" fillId="2" borderId="0" xfId="3" applyNumberFormat="1" applyFont="1" applyFill="1" applyAlignment="1" applyProtection="1">
      <alignment vertical="center"/>
      <protection locked="0"/>
    </xf>
    <xf numFmtId="0" fontId="9" fillId="11" borderId="40" xfId="0" applyFont="1" applyFill="1" applyBorder="1"/>
    <xf numFmtId="0" fontId="9" fillId="11" borderId="16" xfId="0" applyFont="1" applyFill="1" applyBorder="1" applyAlignment="1">
      <alignment horizontal="left"/>
    </xf>
    <xf numFmtId="0" fontId="9" fillId="11" borderId="13" xfId="0" applyFont="1" applyFill="1" applyBorder="1" applyAlignment="1">
      <alignment horizontal="left"/>
    </xf>
    <xf numFmtId="0" fontId="9" fillId="11" borderId="14" xfId="0" applyFont="1" applyFill="1" applyBorder="1" applyAlignment="1">
      <alignment horizontal="left"/>
    </xf>
    <xf numFmtId="2" fontId="9" fillId="11" borderId="41" xfId="0" applyNumberFormat="1" applyFont="1" applyFill="1" applyBorder="1" applyAlignment="1">
      <alignment horizontal="right"/>
    </xf>
    <xf numFmtId="0" fontId="14" fillId="12" borderId="40" xfId="0" applyFont="1" applyFill="1" applyBorder="1"/>
    <xf numFmtId="0" fontId="14" fillId="12" borderId="16" xfId="0" applyFont="1" applyFill="1" applyBorder="1" applyAlignment="1">
      <alignment horizontal="left"/>
    </xf>
    <xf numFmtId="0" fontId="14" fillId="12" borderId="13" xfId="0" applyFont="1" applyFill="1" applyBorder="1" applyAlignment="1">
      <alignment horizontal="left"/>
    </xf>
    <xf numFmtId="0" fontId="14" fillId="12" borderId="14" xfId="0" applyFont="1" applyFill="1" applyBorder="1" applyAlignment="1">
      <alignment horizontal="left"/>
    </xf>
    <xf numFmtId="2" fontId="14" fillId="12" borderId="41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165" fontId="9" fillId="2" borderId="0" xfId="3" applyNumberFormat="1" applyFont="1" applyFill="1" applyAlignment="1" applyProtection="1">
      <alignment vertical="center"/>
      <protection locked="0"/>
    </xf>
    <xf numFmtId="0" fontId="15" fillId="0" borderId="0" xfId="0" applyFont="1"/>
    <xf numFmtId="0" fontId="16" fillId="0" borderId="0" xfId="0" applyFont="1"/>
    <xf numFmtId="2" fontId="16" fillId="0" borderId="0" xfId="0" applyNumberFormat="1" applyFont="1"/>
    <xf numFmtId="0" fontId="11" fillId="10" borderId="0" xfId="0" applyFont="1" applyFill="1" applyAlignment="1">
      <alignment horizontal="center" wrapText="1"/>
    </xf>
    <xf numFmtId="0" fontId="0" fillId="13" borderId="0" xfId="0" applyFill="1"/>
    <xf numFmtId="0" fontId="0" fillId="13" borderId="0" xfId="0" applyFill="1" applyAlignment="1">
      <alignment horizontal="center"/>
    </xf>
    <xf numFmtId="0" fontId="16" fillId="13" borderId="0" xfId="0" applyFont="1" applyFill="1"/>
    <xf numFmtId="166" fontId="16" fillId="13" borderId="0" xfId="0" applyNumberFormat="1" applyFont="1" applyFill="1"/>
    <xf numFmtId="0" fontId="15" fillId="13" borderId="0" xfId="0" applyFont="1" applyFill="1"/>
    <xf numFmtId="166" fontId="15" fillId="13" borderId="0" xfId="0" applyNumberFormat="1" applyFont="1" applyFill="1"/>
    <xf numFmtId="0" fontId="1" fillId="13" borderId="0" xfId="0" applyFont="1" applyFill="1"/>
  </cellXfs>
  <cellStyles count="4">
    <cellStyle name="Normal" xfId="0" builtinId="0"/>
    <cellStyle name="Normal 11" xfId="3" xr:uid="{4F35414B-B153-49E7-8CD0-8A1D89C1C8CC}"/>
    <cellStyle name="Normal_1.1" xfId="2" xr:uid="{9E404DF7-B8E1-41B6-82B4-B7FC53206AE6}"/>
    <cellStyle name="Normal_1.2" xfId="1" xr:uid="{70A65950-D500-4A5E-9B8E-26CC6036215B}"/>
  </cellStyles>
  <dxfs count="6">
    <dxf>
      <fill>
        <patternFill>
          <bgColor rgb="FFE6B8B7"/>
        </patternFill>
      </fill>
    </dxf>
    <dxf>
      <fill>
        <patternFill>
          <bgColor rgb="FFE6B8B7"/>
        </patternFill>
      </fill>
    </dxf>
    <dxf>
      <font>
        <color rgb="FFBFBFBF"/>
      </font>
    </dxf>
    <dxf>
      <font>
        <color rgb="FFBFBFBF"/>
      </font>
    </dxf>
    <dxf>
      <fill>
        <patternFill>
          <bgColor rgb="FFE6B8B7"/>
        </patternFill>
      </fill>
    </dxf>
    <dxf>
      <fill>
        <patternFill>
          <bgColor rgb="FFE6B8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NTL\_NTL%20edition%202025.xlsm" TargetMode="External"/><Relationship Id="rId1" Type="http://schemas.openxmlformats.org/officeDocument/2006/relationships/externalLinkPath" Target="_NTL%20edition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anatory notes"/>
      <sheetName val="2025 edition"/>
      <sheetName val="AT"/>
      <sheetName val="BE"/>
      <sheetName val="BG"/>
      <sheetName val="CY"/>
      <sheetName val="CZ"/>
      <sheetName val="DE"/>
      <sheetName val="DK"/>
      <sheetName val="EE"/>
      <sheetName val="EL"/>
      <sheetName val="ES"/>
      <sheetName val="FI"/>
      <sheetName val="FR"/>
      <sheetName val="HR"/>
      <sheetName val="HU"/>
      <sheetName val="IE"/>
      <sheetName val="IT"/>
      <sheetName val="LT"/>
      <sheetName val="LU"/>
      <sheetName val="LV"/>
      <sheetName val="MT"/>
      <sheetName val="NL"/>
      <sheetName val="PL"/>
      <sheetName val="PT"/>
      <sheetName val="RO"/>
      <sheetName val="SE"/>
      <sheetName val="SI"/>
      <sheetName val="SK"/>
      <sheetName val="IS"/>
      <sheetName val="NO"/>
      <sheetName val="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DA9DF-6F5D-4BBC-983F-89BFBFB4479F}">
  <sheetPr codeName="Sheet3">
    <tabColor rgb="FF00B0F0"/>
    <pageSetUpPr fitToPage="1"/>
  </sheetPr>
  <dimension ref="A1:BG422"/>
  <sheetViews>
    <sheetView tabSelected="1" zoomScale="90" zoomScaleNormal="90" workbookViewId="0">
      <pane xSplit="10" ySplit="8" topLeftCell="AA9" activePane="bottomRight" state="frozen"/>
      <selection pane="topRight" activeCell="K1" sqref="K1"/>
      <selection pane="bottomLeft" activeCell="A9" sqref="A9"/>
      <selection pane="bottomRight" activeCell="AA400" sqref="AA400"/>
    </sheetView>
  </sheetViews>
  <sheetFormatPr defaultColWidth="11.453125" defaultRowHeight="12" customHeight="1" x14ac:dyDescent="0.35"/>
  <cols>
    <col min="1" max="1" width="14.453125" style="144" customWidth="1"/>
    <col min="2" max="2" width="9.453125" style="144" customWidth="1"/>
    <col min="3" max="3" width="16.1796875" style="144" customWidth="1"/>
    <col min="4" max="4" width="2" style="144" customWidth="1"/>
    <col min="5" max="5" width="18.1796875" style="144" customWidth="1"/>
    <col min="6" max="6" width="4.1796875" style="144" customWidth="1"/>
    <col min="7" max="7" width="12.54296875" style="144" customWidth="1"/>
    <col min="8" max="8" width="9.1796875" style="144" customWidth="1"/>
    <col min="9" max="9" width="5" style="144" customWidth="1"/>
    <col min="10" max="10" width="8.54296875" style="144" customWidth="1"/>
    <col min="11" max="11" width="9.453125" style="144" customWidth="1"/>
    <col min="12" max="33" width="11.54296875" style="144" customWidth="1"/>
    <col min="34" max="35" width="10.453125" style="144" customWidth="1"/>
    <col min="36" max="36" width="10.54296875" style="144" customWidth="1"/>
    <col min="37" max="37" width="10.453125" style="144" bestFit="1" customWidth="1"/>
    <col min="38" max="59" width="10.54296875" style="144" customWidth="1"/>
    <col min="60" max="64" width="4.81640625" style="144" customWidth="1"/>
    <col min="65" max="65" width="9.54296875" style="144" customWidth="1"/>
    <col min="66" max="80" width="4.81640625" style="144" customWidth="1"/>
    <col min="81" max="16384" width="11.453125" style="144"/>
  </cols>
  <sheetData>
    <row r="1" spans="1:40" s="7" customFormat="1" ht="19.5" customHeight="1" thickBot="1" x14ac:dyDescent="0.4">
      <c r="A1" s="1" t="s">
        <v>0</v>
      </c>
      <c r="B1" s="2"/>
      <c r="C1" s="2"/>
      <c r="D1" s="2"/>
      <c r="E1" s="3"/>
      <c r="F1" s="2"/>
      <c r="G1" s="4"/>
      <c r="H1" s="2"/>
      <c r="I1" s="2"/>
      <c r="J1" s="5"/>
      <c r="K1" s="6"/>
      <c r="L1" s="2"/>
      <c r="M1" s="3"/>
      <c r="N1" s="2"/>
      <c r="O1" s="2"/>
      <c r="P1" s="3"/>
      <c r="Q1" s="2"/>
      <c r="R1" s="3"/>
      <c r="S1" s="2"/>
      <c r="T1" s="2"/>
      <c r="U1" s="3"/>
      <c r="V1" s="2"/>
      <c r="W1" s="2"/>
      <c r="X1" s="2"/>
      <c r="Y1" s="2"/>
      <c r="Z1" s="2"/>
      <c r="AA1" s="4"/>
      <c r="AB1" s="2"/>
      <c r="AC1" s="2"/>
      <c r="AD1" s="2"/>
      <c r="AE1" s="2"/>
      <c r="AF1" s="2"/>
      <c r="AK1" s="2"/>
    </row>
    <row r="2" spans="1:40" s="7" customFormat="1" ht="12" customHeight="1" x14ac:dyDescent="0.35">
      <c r="A2" s="8" t="s">
        <v>1</v>
      </c>
      <c r="B2" s="9" t="s">
        <v>2</v>
      </c>
      <c r="C2" s="10"/>
      <c r="D2" s="11"/>
      <c r="E2" s="12" t="s">
        <v>3</v>
      </c>
      <c r="F2" s="13" t="s">
        <v>4</v>
      </c>
      <c r="G2" s="14"/>
      <c r="H2" s="15" t="s">
        <v>5</v>
      </c>
      <c r="I2" s="15"/>
      <c r="J2" s="16"/>
      <c r="K2" s="17"/>
      <c r="L2" s="18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9"/>
      <c r="AH2" s="19"/>
      <c r="AI2" s="19"/>
      <c r="AJ2" s="19"/>
      <c r="AK2" s="19"/>
      <c r="AL2" s="19"/>
      <c r="AM2" s="19"/>
      <c r="AN2" s="20"/>
    </row>
    <row r="3" spans="1:40" s="7" customFormat="1" ht="12" customHeight="1" x14ac:dyDescent="0.35">
      <c r="A3" s="21" t="s">
        <v>6</v>
      </c>
      <c r="B3" s="22" t="s">
        <v>7</v>
      </c>
      <c r="C3" s="23"/>
      <c r="D3" s="24"/>
      <c r="E3" s="25" t="s">
        <v>8</v>
      </c>
      <c r="F3" s="26" t="s">
        <v>9</v>
      </c>
      <c r="G3" s="27"/>
      <c r="H3" s="28"/>
      <c r="I3" s="28"/>
      <c r="J3" s="29"/>
      <c r="K3" s="30"/>
      <c r="L3" s="31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N3" s="32"/>
    </row>
    <row r="4" spans="1:40" s="7" customFormat="1" ht="39.75" customHeight="1" x14ac:dyDescent="0.35">
      <c r="A4" s="21" t="s">
        <v>10</v>
      </c>
      <c r="B4" s="33" t="s">
        <v>11</v>
      </c>
      <c r="C4" s="34"/>
      <c r="D4" s="35"/>
      <c r="E4" s="25"/>
      <c r="F4" s="26"/>
      <c r="G4" s="27"/>
      <c r="H4" s="36"/>
      <c r="I4" s="28"/>
      <c r="J4" s="29"/>
      <c r="K4" s="37"/>
      <c r="L4" s="38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N4" s="32"/>
    </row>
    <row r="5" spans="1:40" s="7" customFormat="1" ht="30.75" customHeight="1" thickBot="1" x14ac:dyDescent="0.4">
      <c r="A5" s="21" t="s">
        <v>12</v>
      </c>
      <c r="B5" s="39" t="s">
        <v>13</v>
      </c>
      <c r="C5" s="40"/>
      <c r="D5" s="41"/>
      <c r="E5" s="42"/>
      <c r="F5" s="43"/>
      <c r="G5" s="44"/>
      <c r="H5" s="45"/>
      <c r="I5" s="46"/>
      <c r="J5" s="47"/>
      <c r="K5" s="48"/>
      <c r="L5" s="49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50"/>
      <c r="AH5" s="50"/>
      <c r="AI5" s="50"/>
      <c r="AJ5" s="50"/>
      <c r="AK5" s="50"/>
      <c r="AL5" s="50"/>
      <c r="AM5" s="50"/>
      <c r="AN5" s="51"/>
    </row>
    <row r="6" spans="1:40" s="7" customFormat="1" ht="12" customHeight="1" thickBot="1" x14ac:dyDescent="0.4">
      <c r="A6" s="52"/>
      <c r="B6" s="53"/>
      <c r="C6" s="54"/>
      <c r="D6" s="55"/>
      <c r="E6" s="56" t="s">
        <v>14</v>
      </c>
      <c r="F6" s="57"/>
      <c r="G6" s="58"/>
      <c r="H6" s="59"/>
      <c r="I6" s="59"/>
      <c r="J6" s="60"/>
      <c r="K6" s="61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50"/>
      <c r="AH6" s="50"/>
      <c r="AI6" s="50"/>
      <c r="AJ6" s="50"/>
      <c r="AK6" s="50"/>
      <c r="AL6" s="50"/>
      <c r="AM6" s="50"/>
      <c r="AN6" s="51"/>
    </row>
    <row r="7" spans="1:40" s="7" customFormat="1" ht="12" customHeight="1" thickBot="1" x14ac:dyDescent="0.4">
      <c r="J7" s="63"/>
      <c r="K7" s="63"/>
    </row>
    <row r="8" spans="1:40" s="73" customFormat="1" ht="68.25" customHeight="1" thickBot="1" x14ac:dyDescent="0.4">
      <c r="A8" s="64" t="s">
        <v>15</v>
      </c>
      <c r="B8" s="65" t="s">
        <v>16</v>
      </c>
      <c r="C8" s="66" t="s">
        <v>17</v>
      </c>
      <c r="D8" s="67"/>
      <c r="E8" s="68"/>
      <c r="F8" s="66" t="s">
        <v>18</v>
      </c>
      <c r="G8" s="67"/>
      <c r="H8" s="67"/>
      <c r="I8" s="68"/>
      <c r="J8" s="69" t="s">
        <v>19</v>
      </c>
      <c r="K8" s="69" t="s">
        <v>20</v>
      </c>
      <c r="L8" s="70">
        <v>1995</v>
      </c>
      <c r="M8" s="71">
        <v>1996</v>
      </c>
      <c r="N8" s="71">
        <v>1997</v>
      </c>
      <c r="O8" s="71">
        <v>1998</v>
      </c>
      <c r="P8" s="71">
        <v>1999</v>
      </c>
      <c r="Q8" s="71">
        <v>2000</v>
      </c>
      <c r="R8" s="71">
        <v>2001</v>
      </c>
      <c r="S8" s="71">
        <v>2002</v>
      </c>
      <c r="T8" s="71">
        <v>2003</v>
      </c>
      <c r="U8" s="71">
        <v>2004</v>
      </c>
      <c r="V8" s="71">
        <v>2005</v>
      </c>
      <c r="W8" s="71">
        <v>2006</v>
      </c>
      <c r="X8" s="71">
        <v>2007</v>
      </c>
      <c r="Y8" s="71">
        <v>2008</v>
      </c>
      <c r="Z8" s="71">
        <v>2009</v>
      </c>
      <c r="AA8" s="71">
        <v>2010</v>
      </c>
      <c r="AB8" s="71">
        <v>2011</v>
      </c>
      <c r="AC8" s="71">
        <v>2012</v>
      </c>
      <c r="AD8" s="71">
        <v>2013</v>
      </c>
      <c r="AE8" s="72">
        <v>2014</v>
      </c>
      <c r="AF8" s="72">
        <v>2015</v>
      </c>
      <c r="AG8" s="72">
        <v>2016</v>
      </c>
      <c r="AH8" s="72">
        <v>2017</v>
      </c>
      <c r="AI8" s="72">
        <v>2018</v>
      </c>
      <c r="AJ8" s="72">
        <v>2019</v>
      </c>
      <c r="AK8" s="72">
        <v>2020</v>
      </c>
      <c r="AL8" s="72">
        <v>2021</v>
      </c>
      <c r="AM8" s="72">
        <v>2022</v>
      </c>
      <c r="AN8" s="72">
        <v>2023</v>
      </c>
    </row>
    <row r="9" spans="1:40" s="80" customFormat="1" ht="12" customHeight="1" x14ac:dyDescent="0.2">
      <c r="A9" s="74" t="s">
        <v>21</v>
      </c>
      <c r="B9" s="75" t="s">
        <v>22</v>
      </c>
      <c r="C9" s="75" t="s">
        <v>23</v>
      </c>
      <c r="D9" s="76"/>
      <c r="E9" s="76"/>
      <c r="F9" s="75" t="s">
        <v>24</v>
      </c>
      <c r="G9" s="76"/>
      <c r="H9" s="76"/>
      <c r="I9" s="77"/>
      <c r="J9" s="74" t="s">
        <v>25</v>
      </c>
      <c r="K9" s="74" t="s">
        <v>25</v>
      </c>
      <c r="L9" s="78">
        <v>26080.271626870694</v>
      </c>
      <c r="M9" s="79">
        <v>27610.600105456149</v>
      </c>
      <c r="N9" s="79">
        <v>29043.136819905056</v>
      </c>
      <c r="O9" s="79">
        <v>30024.333975561396</v>
      </c>
      <c r="P9" s="79">
        <v>31331.941358699776</v>
      </c>
      <c r="Q9" s="79">
        <v>31990.668697459991</v>
      </c>
      <c r="R9" s="79">
        <v>32848.290179696305</v>
      </c>
      <c r="S9" s="79">
        <v>34024.62919553661</v>
      </c>
      <c r="T9" s="79">
        <v>34481.396524546646</v>
      </c>
      <c r="U9" s="79">
        <v>35578.01755727511</v>
      </c>
      <c r="V9" s="79">
        <v>36519.053837291103</v>
      </c>
      <c r="W9" s="79">
        <v>37439.061943665132</v>
      </c>
      <c r="X9" s="79">
        <v>39522.115504601301</v>
      </c>
      <c r="Y9" s="79">
        <v>41115.833439795722</v>
      </c>
      <c r="Z9" s="79">
        <v>41521.22476377133</v>
      </c>
      <c r="AA9" s="79">
        <v>42823.666689818179</v>
      </c>
      <c r="AB9" s="79">
        <v>45105.572043577507</v>
      </c>
      <c r="AC9" s="79">
        <v>47109.250454122528</v>
      </c>
      <c r="AD9" s="79">
        <v>47765.512018383204</v>
      </c>
      <c r="AE9" s="79">
        <v>48818.046722349442</v>
      </c>
      <c r="AF9" s="79">
        <v>50668.342569117463</v>
      </c>
      <c r="AG9" s="79">
        <v>52685.343212330947</v>
      </c>
      <c r="AH9" s="79">
        <v>53559.699287834512</v>
      </c>
      <c r="AI9" s="79">
        <v>54729.88265212113</v>
      </c>
      <c r="AJ9" s="79">
        <v>56417.659916896722</v>
      </c>
      <c r="AK9" s="79">
        <v>53110.567041115115</v>
      </c>
      <c r="AL9" s="79">
        <v>57981.936725557352</v>
      </c>
      <c r="AM9" s="79">
        <v>62619.780542124245</v>
      </c>
      <c r="AN9" s="79">
        <v>66257.516765610737</v>
      </c>
    </row>
    <row r="10" spans="1:40" s="80" customFormat="1" ht="12" customHeight="1" x14ac:dyDescent="0.2">
      <c r="A10" s="81" t="s">
        <v>26</v>
      </c>
      <c r="B10" s="82" t="s">
        <v>22</v>
      </c>
      <c r="C10" s="82" t="s">
        <v>27</v>
      </c>
      <c r="D10" s="83"/>
      <c r="E10" s="83"/>
      <c r="F10" s="82" t="s">
        <v>28</v>
      </c>
      <c r="G10" s="83"/>
      <c r="H10" s="83"/>
      <c r="I10" s="84"/>
      <c r="J10" s="81" t="s">
        <v>25</v>
      </c>
      <c r="K10" s="81" t="s">
        <v>25</v>
      </c>
      <c r="L10" s="85">
        <v>20107.426306405268</v>
      </c>
      <c r="M10" s="86">
        <v>21513.357011280608</v>
      </c>
      <c r="N10" s="86">
        <v>22737.464888905586</v>
      </c>
      <c r="O10" s="86">
        <v>23515.858489427192</v>
      </c>
      <c r="P10" s="86">
        <v>24674.58616344132</v>
      </c>
      <c r="Q10" s="86">
        <v>25139.323740324984</v>
      </c>
      <c r="R10" s="86">
        <v>25694.311886105766</v>
      </c>
      <c r="S10" s="86">
        <v>26622.718440589866</v>
      </c>
      <c r="T10" s="86">
        <v>26985.61484648626</v>
      </c>
      <c r="U10" s="86">
        <v>27982.98853068789</v>
      </c>
      <c r="V10" s="86">
        <v>28755.788186929545</v>
      </c>
      <c r="W10" s="86">
        <v>29425.550742800722</v>
      </c>
      <c r="X10" s="86">
        <v>31169.959906066051</v>
      </c>
      <c r="Y10" s="86">
        <v>32069.306717172538</v>
      </c>
      <c r="Z10" s="86">
        <v>32120.716357773945</v>
      </c>
      <c r="AA10" s="86">
        <v>33080.424783449125</v>
      </c>
      <c r="AB10" s="86">
        <v>34592.501043176351</v>
      </c>
      <c r="AC10" s="86">
        <v>36158.01119524263</v>
      </c>
      <c r="AD10" s="86">
        <v>36465.311395503435</v>
      </c>
      <c r="AE10" s="86">
        <v>37249.002859309221</v>
      </c>
      <c r="AF10" s="86">
        <v>38707.470189488216</v>
      </c>
      <c r="AG10" s="86">
        <v>40281.851018752241</v>
      </c>
      <c r="AH10" s="86">
        <v>41516.201128782588</v>
      </c>
      <c r="AI10" s="86">
        <v>42519.207906418655</v>
      </c>
      <c r="AJ10" s="86">
        <v>43634.486072942986</v>
      </c>
      <c r="AK10" s="86">
        <v>40547.332328129552</v>
      </c>
      <c r="AL10" s="86">
        <v>44501.363563065635</v>
      </c>
      <c r="AM10" s="86">
        <v>48286.328126263092</v>
      </c>
      <c r="AN10" s="86">
        <v>50902.40648217182</v>
      </c>
    </row>
    <row r="11" spans="1:40" s="80" customFormat="1" ht="12" customHeight="1" x14ac:dyDescent="0.2">
      <c r="A11" s="81" t="s">
        <v>29</v>
      </c>
      <c r="B11" s="82" t="s">
        <v>22</v>
      </c>
      <c r="C11" s="82" t="s">
        <v>30</v>
      </c>
      <c r="D11" s="83"/>
      <c r="E11" s="83"/>
      <c r="F11" s="82" t="s">
        <v>31</v>
      </c>
      <c r="G11" s="83"/>
      <c r="H11" s="83"/>
      <c r="I11" s="84"/>
      <c r="J11" s="81" t="s">
        <v>25</v>
      </c>
      <c r="K11" s="81" t="s">
        <v>25</v>
      </c>
      <c r="L11" s="85">
        <v>13359.648930863539</v>
      </c>
      <c r="M11" s="86">
        <v>14566.525569635827</v>
      </c>
      <c r="N11" s="86">
        <v>15158.241746602793</v>
      </c>
      <c r="O11" s="86">
        <v>15620.252693536699</v>
      </c>
      <c r="P11" s="86">
        <v>16609.905105207112</v>
      </c>
      <c r="Q11" s="86">
        <v>16819.8576679164</v>
      </c>
      <c r="R11" s="86">
        <v>17233.236274600004</v>
      </c>
      <c r="S11" s="86">
        <v>17934.47287754</v>
      </c>
      <c r="T11" s="86">
        <v>17870.865560871898</v>
      </c>
      <c r="U11" s="86">
        <v>18553.07957325791</v>
      </c>
      <c r="V11" s="86">
        <v>19367.736163646972</v>
      </c>
      <c r="W11" s="86">
        <v>19687.718544470725</v>
      </c>
      <c r="X11" s="86">
        <v>20936.812497000919</v>
      </c>
      <c r="Y11" s="86">
        <v>21853.87077066725</v>
      </c>
      <c r="Z11" s="86">
        <v>22085.171214265181</v>
      </c>
      <c r="AA11" s="86">
        <v>22675.011826008791</v>
      </c>
      <c r="AB11" s="86">
        <v>23418.654141953892</v>
      </c>
      <c r="AC11" s="86">
        <v>24509.396729381107</v>
      </c>
      <c r="AD11" s="86">
        <v>24875.388520993427</v>
      </c>
      <c r="AE11" s="86">
        <v>25372.326422449227</v>
      </c>
      <c r="AF11" s="86">
        <v>26234.874216078217</v>
      </c>
      <c r="AG11" s="86">
        <v>27322.138438122234</v>
      </c>
      <c r="AH11" s="86">
        <v>28307.675563662586</v>
      </c>
      <c r="AI11" s="86">
        <v>29287.310796888662</v>
      </c>
      <c r="AJ11" s="86">
        <v>30387.451581012981</v>
      </c>
      <c r="AK11" s="86">
        <v>28168.729649880519</v>
      </c>
      <c r="AL11" s="86">
        <v>30621.498151937685</v>
      </c>
      <c r="AM11" s="86">
        <v>35496.4665561</v>
      </c>
      <c r="AN11" s="86">
        <v>37891.132414110005</v>
      </c>
    </row>
    <row r="12" spans="1:40" s="80" customFormat="1" ht="12" customHeight="1" x14ac:dyDescent="0.2">
      <c r="A12" s="87" t="s">
        <v>29</v>
      </c>
      <c r="B12" s="88" t="s">
        <v>32</v>
      </c>
      <c r="C12" s="89" t="s">
        <v>33</v>
      </c>
      <c r="D12" s="90"/>
      <c r="E12" s="90"/>
      <c r="F12" s="88" t="s">
        <v>34</v>
      </c>
      <c r="G12" s="91"/>
      <c r="H12" s="91"/>
      <c r="I12" s="92"/>
      <c r="J12" s="87" t="s">
        <v>35</v>
      </c>
      <c r="K12" s="87" t="s">
        <v>25</v>
      </c>
      <c r="L12" s="93">
        <v>13436.045085583539</v>
      </c>
      <c r="M12" s="94">
        <v>14672.599097335828</v>
      </c>
      <c r="N12" s="94">
        <v>15303.727007202793</v>
      </c>
      <c r="O12" s="94">
        <v>15736.486941036699</v>
      </c>
      <c r="P12" s="94">
        <v>16721.445731007112</v>
      </c>
      <c r="Q12" s="94">
        <v>16855.8631355164</v>
      </c>
      <c r="R12" s="94">
        <v>17263.706419330003</v>
      </c>
      <c r="S12" s="94">
        <v>17972.623289800002</v>
      </c>
      <c r="T12" s="94">
        <v>17903.586209191897</v>
      </c>
      <c r="U12" s="94">
        <v>18585.423635327908</v>
      </c>
      <c r="V12" s="94">
        <v>19420.920542816973</v>
      </c>
      <c r="W12" s="94">
        <v>19710.321168020724</v>
      </c>
      <c r="X12" s="94">
        <v>20940.835071360918</v>
      </c>
      <c r="Y12" s="94">
        <v>21906.939820307249</v>
      </c>
      <c r="Z12" s="94">
        <v>22178.67558200518</v>
      </c>
      <c r="AA12" s="94">
        <v>22710.464567898791</v>
      </c>
      <c r="AB12" s="94">
        <v>23444.340964903891</v>
      </c>
      <c r="AC12" s="94">
        <v>24544.202965551107</v>
      </c>
      <c r="AD12" s="94">
        <v>24919.687876023429</v>
      </c>
      <c r="AE12" s="94">
        <v>25408.119158109228</v>
      </c>
      <c r="AF12" s="94">
        <v>26266.163827968219</v>
      </c>
      <c r="AG12" s="94">
        <v>27287.114743132235</v>
      </c>
      <c r="AH12" s="94">
        <v>28299.798870452585</v>
      </c>
      <c r="AI12" s="94">
        <v>29307.814053748662</v>
      </c>
      <c r="AJ12" s="94">
        <v>30425.531465932982</v>
      </c>
      <c r="AK12" s="94">
        <v>28230.831649550521</v>
      </c>
      <c r="AL12" s="94">
        <v>30784.248249737684</v>
      </c>
      <c r="AM12" s="94">
        <v>35579.293086359998</v>
      </c>
      <c r="AN12" s="94">
        <v>37955.228128240007</v>
      </c>
    </row>
    <row r="13" spans="1:40" s="80" customFormat="1" ht="12" customHeight="1" x14ac:dyDescent="0.2">
      <c r="A13" s="87" t="s">
        <v>29</v>
      </c>
      <c r="B13" s="88" t="s">
        <v>36</v>
      </c>
      <c r="C13" s="89" t="s">
        <v>37</v>
      </c>
      <c r="D13" s="90"/>
      <c r="E13" s="90"/>
      <c r="F13" s="88" t="s">
        <v>38</v>
      </c>
      <c r="G13" s="91"/>
      <c r="H13" s="91"/>
      <c r="I13" s="92"/>
      <c r="J13" s="87" t="s">
        <v>35</v>
      </c>
      <c r="K13" s="87" t="s">
        <v>25</v>
      </c>
      <c r="L13" s="93">
        <v>-76.396154719999998</v>
      </c>
      <c r="M13" s="94">
        <v>-106.0735277</v>
      </c>
      <c r="N13" s="94">
        <v>-145.4852606</v>
      </c>
      <c r="O13" s="94">
        <v>-116.2342475</v>
      </c>
      <c r="P13" s="94">
        <v>-111.5406258</v>
      </c>
      <c r="Q13" s="94">
        <v>-36.005467600000003</v>
      </c>
      <c r="R13" s="94">
        <v>-30.470144730000001</v>
      </c>
      <c r="S13" s="94">
        <v>-38.150412260000003</v>
      </c>
      <c r="T13" s="94">
        <v>-32.720648320000002</v>
      </c>
      <c r="U13" s="94">
        <v>-32.34406207</v>
      </c>
      <c r="V13" s="94">
        <v>-53.18437917</v>
      </c>
      <c r="W13" s="94">
        <v>-22.602623550000001</v>
      </c>
      <c r="X13" s="94">
        <v>-4.0225743600000001</v>
      </c>
      <c r="Y13" s="94">
        <v>-53.069049640000003</v>
      </c>
      <c r="Z13" s="94">
        <v>-93.504367740000006</v>
      </c>
      <c r="AA13" s="94">
        <v>-35.452741889999999</v>
      </c>
      <c r="AB13" s="94">
        <v>-25.68682295</v>
      </c>
      <c r="AC13" s="94">
        <v>-34.806236169999998</v>
      </c>
      <c r="AD13" s="94">
        <v>-44.299355030000001</v>
      </c>
      <c r="AE13" s="94">
        <v>-35.792735659999998</v>
      </c>
      <c r="AF13" s="94">
        <v>-46.805211890000002</v>
      </c>
      <c r="AG13" s="94">
        <v>14.61469499</v>
      </c>
      <c r="AH13" s="94">
        <v>-4.2672067900000004</v>
      </c>
      <c r="AI13" s="94">
        <v>-36.325556859999999</v>
      </c>
      <c r="AJ13" s="94">
        <v>-38.079884919999998</v>
      </c>
      <c r="AK13" s="94">
        <v>-62.101999669999998</v>
      </c>
      <c r="AL13" s="94">
        <v>-162.75009779999999</v>
      </c>
      <c r="AM13" s="94">
        <v>-82.826530259999998</v>
      </c>
      <c r="AN13" s="94">
        <v>-64.095714130000005</v>
      </c>
    </row>
    <row r="14" spans="1:40" s="80" customFormat="1" ht="12" customHeight="1" x14ac:dyDescent="0.2">
      <c r="A14" s="87" t="s">
        <v>29</v>
      </c>
      <c r="B14" s="88" t="s">
        <v>39</v>
      </c>
      <c r="C14" s="89" t="s">
        <v>40</v>
      </c>
      <c r="D14" s="90"/>
      <c r="E14" s="90"/>
      <c r="F14" s="88" t="s">
        <v>41</v>
      </c>
      <c r="G14" s="91"/>
      <c r="H14" s="91"/>
      <c r="I14" s="92"/>
      <c r="J14" s="87" t="s">
        <v>35</v>
      </c>
      <c r="K14" s="87" t="s">
        <v>25</v>
      </c>
      <c r="L14" s="93">
        <v>0</v>
      </c>
      <c r="M14" s="94">
        <v>0</v>
      </c>
      <c r="N14" s="94">
        <v>0</v>
      </c>
      <c r="O14" s="94">
        <v>0</v>
      </c>
      <c r="P14" s="94">
        <v>0</v>
      </c>
      <c r="Q14" s="94">
        <v>0</v>
      </c>
      <c r="R14" s="94">
        <v>0</v>
      </c>
      <c r="S14" s="94">
        <v>0</v>
      </c>
      <c r="T14" s="94">
        <v>0</v>
      </c>
      <c r="U14" s="94">
        <v>0</v>
      </c>
      <c r="V14" s="94">
        <v>0</v>
      </c>
      <c r="W14" s="94">
        <v>0</v>
      </c>
      <c r="X14" s="94">
        <v>0</v>
      </c>
      <c r="Y14" s="94">
        <v>0</v>
      </c>
      <c r="Z14" s="94">
        <v>0</v>
      </c>
      <c r="AA14" s="94">
        <v>0</v>
      </c>
      <c r="AB14" s="94">
        <v>0</v>
      </c>
      <c r="AC14" s="94">
        <v>0</v>
      </c>
      <c r="AD14" s="94">
        <v>0</v>
      </c>
      <c r="AE14" s="94">
        <v>0</v>
      </c>
      <c r="AF14" s="94">
        <v>15.515599999999999</v>
      </c>
      <c r="AG14" s="94">
        <v>20.408999999999999</v>
      </c>
      <c r="AH14" s="94">
        <v>12.1439</v>
      </c>
      <c r="AI14" s="94">
        <v>15.8223</v>
      </c>
      <c r="AJ14" s="94">
        <v>0</v>
      </c>
      <c r="AK14" s="94">
        <v>0</v>
      </c>
      <c r="AL14" s="94">
        <v>0</v>
      </c>
      <c r="AM14" s="94">
        <v>0</v>
      </c>
      <c r="AN14" s="94">
        <v>0</v>
      </c>
    </row>
    <row r="15" spans="1:40" s="80" customFormat="1" ht="12" customHeight="1" x14ac:dyDescent="0.2">
      <c r="A15" s="81" t="s">
        <v>42</v>
      </c>
      <c r="B15" s="82" t="s">
        <v>22</v>
      </c>
      <c r="C15" s="82" t="s">
        <v>43</v>
      </c>
      <c r="D15" s="83"/>
      <c r="E15" s="83"/>
      <c r="F15" s="82" t="s">
        <v>44</v>
      </c>
      <c r="G15" s="83"/>
      <c r="H15" s="83"/>
      <c r="I15" s="84"/>
      <c r="J15" s="81" t="s">
        <v>25</v>
      </c>
      <c r="K15" s="81" t="s">
        <v>25</v>
      </c>
      <c r="L15" s="85">
        <v>361.55858119374238</v>
      </c>
      <c r="M15" s="86">
        <v>268.72919250823116</v>
      </c>
      <c r="N15" s="86">
        <v>346.23221918830774</v>
      </c>
      <c r="O15" s="86">
        <v>358.49547704386845</v>
      </c>
      <c r="P15" s="86">
        <v>352.48566534081624</v>
      </c>
      <c r="Q15" s="86">
        <v>373.15050008408929</v>
      </c>
      <c r="R15" s="86">
        <v>337.27374887000002</v>
      </c>
      <c r="S15" s="86">
        <v>328.59290238000006</v>
      </c>
      <c r="T15" s="86">
        <v>338.11522654000004</v>
      </c>
      <c r="U15" s="86">
        <v>329.70403550100002</v>
      </c>
      <c r="V15" s="86">
        <v>326.78414446400001</v>
      </c>
      <c r="W15" s="86">
        <v>367.24806308899991</v>
      </c>
      <c r="X15" s="86">
        <v>389.92646747600008</v>
      </c>
      <c r="Y15" s="86">
        <v>350.41844337599991</v>
      </c>
      <c r="Z15" s="86">
        <v>320.32247558999995</v>
      </c>
      <c r="AA15" s="86">
        <v>339.55916843000006</v>
      </c>
      <c r="AB15" s="86">
        <v>377.48397822999999</v>
      </c>
      <c r="AC15" s="86">
        <v>342.70976808</v>
      </c>
      <c r="AD15" s="86">
        <v>328.02161169999999</v>
      </c>
      <c r="AE15" s="86">
        <v>370.13720169999999</v>
      </c>
      <c r="AF15" s="86">
        <v>416.50391519999999</v>
      </c>
      <c r="AG15" s="86">
        <v>448.90690820000003</v>
      </c>
      <c r="AH15" s="86">
        <v>499.25319219999994</v>
      </c>
      <c r="AI15" s="86">
        <v>485.83056110000001</v>
      </c>
      <c r="AJ15" s="86">
        <v>490.74581000000001</v>
      </c>
      <c r="AK15" s="86">
        <v>475.55538999999999</v>
      </c>
      <c r="AL15" s="86">
        <v>487.78218700000002</v>
      </c>
      <c r="AM15" s="86">
        <v>653.69700799999998</v>
      </c>
      <c r="AN15" s="86">
        <v>576.39662199999998</v>
      </c>
    </row>
    <row r="16" spans="1:40" s="80" customFormat="1" ht="12" customHeight="1" x14ac:dyDescent="0.2">
      <c r="A16" s="81" t="s">
        <v>45</v>
      </c>
      <c r="B16" s="82" t="s">
        <v>22</v>
      </c>
      <c r="C16" s="82" t="s">
        <v>46</v>
      </c>
      <c r="D16" s="83"/>
      <c r="E16" s="83"/>
      <c r="F16" s="82" t="s">
        <v>47</v>
      </c>
      <c r="G16" s="83"/>
      <c r="H16" s="83"/>
      <c r="I16" s="84"/>
      <c r="J16" s="81" t="s">
        <v>25</v>
      </c>
      <c r="K16" s="81" t="s">
        <v>25</v>
      </c>
      <c r="L16" s="85">
        <v>313.5324066219693</v>
      </c>
      <c r="M16" s="86">
        <v>254.79012232394408</v>
      </c>
      <c r="N16" s="86">
        <v>254.61452452170818</v>
      </c>
      <c r="O16" s="86">
        <v>239.58379237652056</v>
      </c>
      <c r="P16" s="86">
        <v>244.37035698130302</v>
      </c>
      <c r="Q16" s="86">
        <v>260.85902973597587</v>
      </c>
      <c r="R16" s="86">
        <v>226.09957896</v>
      </c>
      <c r="S16" s="86">
        <v>218.27430181</v>
      </c>
      <c r="T16" s="86">
        <v>207.40820564000001</v>
      </c>
      <c r="U16" s="86">
        <v>221.48460503000001</v>
      </c>
      <c r="V16" s="86">
        <v>226.96617762999998</v>
      </c>
      <c r="W16" s="86">
        <v>255.54607465999996</v>
      </c>
      <c r="X16" s="86">
        <v>263.28157131000006</v>
      </c>
      <c r="Y16" s="86">
        <v>230.13680699999998</v>
      </c>
      <c r="Z16" s="86">
        <v>205.00277346999999</v>
      </c>
      <c r="AA16" s="86">
        <v>218.30394939000001</v>
      </c>
      <c r="AB16" s="86">
        <v>248.05589922999999</v>
      </c>
      <c r="AC16" s="86">
        <v>227.65460007999999</v>
      </c>
      <c r="AD16" s="86">
        <v>214.27354769999999</v>
      </c>
      <c r="AE16" s="86">
        <v>242.4334427</v>
      </c>
      <c r="AF16" s="86">
        <v>259.5554482</v>
      </c>
      <c r="AG16" s="86">
        <v>265.06717680000003</v>
      </c>
      <c r="AH16" s="86">
        <v>282.42557019999998</v>
      </c>
      <c r="AI16" s="86">
        <v>283.34201710000002</v>
      </c>
      <c r="AJ16" s="86">
        <v>277.02072299999998</v>
      </c>
      <c r="AK16" s="86">
        <v>263.63040000000001</v>
      </c>
      <c r="AL16" s="86">
        <v>283.271389</v>
      </c>
      <c r="AM16" s="86">
        <v>392.85232999999999</v>
      </c>
      <c r="AN16" s="86">
        <v>336.26778400000001</v>
      </c>
    </row>
    <row r="17" spans="1:40" s="80" customFormat="1" ht="12" customHeight="1" x14ac:dyDescent="0.2">
      <c r="A17" s="87" t="s">
        <v>45</v>
      </c>
      <c r="B17" s="88" t="s">
        <v>32</v>
      </c>
      <c r="C17" s="88" t="s">
        <v>48</v>
      </c>
      <c r="D17" s="91"/>
      <c r="E17" s="91"/>
      <c r="F17" s="88" t="s">
        <v>49</v>
      </c>
      <c r="G17" s="91"/>
      <c r="H17" s="91"/>
      <c r="I17" s="92"/>
      <c r="J17" s="87" t="s">
        <v>35</v>
      </c>
      <c r="K17" s="87" t="s">
        <v>25</v>
      </c>
      <c r="L17" s="93">
        <v>14.252171148884823</v>
      </c>
      <c r="M17" s="94">
        <v>-0.29589043843520824</v>
      </c>
      <c r="N17" s="94">
        <v>-4.5790208062324519E-2</v>
      </c>
      <c r="O17" s="94">
        <v>-3.7032550162423794E-2</v>
      </c>
      <c r="P17" s="94">
        <v>2.20845475752709E-3</v>
      </c>
      <c r="Q17" s="94">
        <v>0</v>
      </c>
      <c r="R17" s="94">
        <v>0</v>
      </c>
      <c r="S17" s="94">
        <v>0</v>
      </c>
      <c r="T17" s="94">
        <v>0</v>
      </c>
      <c r="U17" s="94">
        <v>0</v>
      </c>
      <c r="V17" s="94">
        <v>0</v>
      </c>
      <c r="W17" s="94">
        <v>0</v>
      </c>
      <c r="X17" s="94">
        <v>0</v>
      </c>
      <c r="Y17" s="94">
        <v>0</v>
      </c>
      <c r="Z17" s="94">
        <v>0</v>
      </c>
      <c r="AA17" s="94">
        <v>0</v>
      </c>
      <c r="AB17" s="94">
        <v>0</v>
      </c>
      <c r="AC17" s="94">
        <v>0</v>
      </c>
      <c r="AD17" s="94">
        <v>0</v>
      </c>
      <c r="AE17" s="94">
        <v>0</v>
      </c>
      <c r="AF17" s="94">
        <v>0</v>
      </c>
      <c r="AG17" s="94">
        <v>0</v>
      </c>
      <c r="AH17" s="94">
        <v>0</v>
      </c>
      <c r="AI17" s="94">
        <v>0</v>
      </c>
      <c r="AJ17" s="94">
        <v>0</v>
      </c>
      <c r="AK17" s="94">
        <v>0</v>
      </c>
      <c r="AL17" s="94">
        <v>0</v>
      </c>
      <c r="AM17" s="94">
        <v>0</v>
      </c>
      <c r="AN17" s="94">
        <v>0</v>
      </c>
    </row>
    <row r="18" spans="1:40" s="80" customFormat="1" ht="12" customHeight="1" x14ac:dyDescent="0.2">
      <c r="A18" s="87" t="s">
        <v>45</v>
      </c>
      <c r="B18" s="88" t="s">
        <v>36</v>
      </c>
      <c r="C18" s="88" t="s">
        <v>46</v>
      </c>
      <c r="D18" s="91"/>
      <c r="E18" s="91"/>
      <c r="F18" s="88" t="s">
        <v>50</v>
      </c>
      <c r="G18" s="91"/>
      <c r="H18" s="91"/>
      <c r="I18" s="92"/>
      <c r="J18" s="87" t="s">
        <v>35</v>
      </c>
      <c r="K18" s="87" t="s">
        <v>25</v>
      </c>
      <c r="L18" s="93">
        <v>299.28023547308447</v>
      </c>
      <c r="M18" s="94">
        <v>255.08601276237928</v>
      </c>
      <c r="N18" s="94">
        <v>254.6603147297705</v>
      </c>
      <c r="O18" s="94">
        <v>239.62082492668299</v>
      </c>
      <c r="P18" s="94">
        <v>244.3681485265455</v>
      </c>
      <c r="Q18" s="94">
        <v>260.85902973597587</v>
      </c>
      <c r="R18" s="94">
        <v>226.09957896</v>
      </c>
      <c r="S18" s="94">
        <v>218.27430181</v>
      </c>
      <c r="T18" s="94">
        <v>207.40820564000001</v>
      </c>
      <c r="U18" s="94">
        <v>221.48460503000001</v>
      </c>
      <c r="V18" s="94">
        <v>226.96617762999998</v>
      </c>
      <c r="W18" s="94">
        <v>255.54607465999996</v>
      </c>
      <c r="X18" s="94">
        <v>263.28157131000006</v>
      </c>
      <c r="Y18" s="94">
        <v>230.13680699999998</v>
      </c>
      <c r="Z18" s="94">
        <v>205.00277346999999</v>
      </c>
      <c r="AA18" s="94">
        <v>218.30394939000001</v>
      </c>
      <c r="AB18" s="94">
        <v>248.05589922999999</v>
      </c>
      <c r="AC18" s="94">
        <v>227.65460007999999</v>
      </c>
      <c r="AD18" s="94">
        <v>214.27354769999999</v>
      </c>
      <c r="AE18" s="94">
        <v>242.4334427</v>
      </c>
      <c r="AF18" s="94">
        <v>259.5554482</v>
      </c>
      <c r="AG18" s="94">
        <v>265.06717680000003</v>
      </c>
      <c r="AH18" s="94">
        <v>282.42557019999998</v>
      </c>
      <c r="AI18" s="94">
        <v>283.34201710000002</v>
      </c>
      <c r="AJ18" s="94">
        <v>277.02072299999998</v>
      </c>
      <c r="AK18" s="94">
        <v>263.63040000000001</v>
      </c>
      <c r="AL18" s="94">
        <v>283.271389</v>
      </c>
      <c r="AM18" s="94">
        <v>392.85232999999999</v>
      </c>
      <c r="AN18" s="94">
        <v>336.26778400000001</v>
      </c>
    </row>
    <row r="19" spans="1:40" s="80" customFormat="1" ht="12" customHeight="1" x14ac:dyDescent="0.2">
      <c r="A19" s="81" t="s">
        <v>51</v>
      </c>
      <c r="B19" s="82" t="s">
        <v>22</v>
      </c>
      <c r="C19" s="82" t="s">
        <v>52</v>
      </c>
      <c r="D19" s="83"/>
      <c r="E19" s="83"/>
      <c r="F19" s="82" t="s">
        <v>53</v>
      </c>
      <c r="G19" s="83"/>
      <c r="H19" s="83"/>
      <c r="I19" s="84"/>
      <c r="J19" s="81" t="s">
        <v>25</v>
      </c>
      <c r="K19" s="81" t="s">
        <v>25</v>
      </c>
      <c r="L19" s="85">
        <v>48.026174571773119</v>
      </c>
      <c r="M19" s="86">
        <v>13.93907018428709</v>
      </c>
      <c r="N19" s="86">
        <v>91.617694666599562</v>
      </c>
      <c r="O19" s="86">
        <v>118.91168466734787</v>
      </c>
      <c r="P19" s="86">
        <v>108.11530835951324</v>
      </c>
      <c r="Q19" s="86">
        <v>112.29147034811342</v>
      </c>
      <c r="R19" s="86">
        <v>111.17416991</v>
      </c>
      <c r="S19" s="86">
        <v>110.31860057</v>
      </c>
      <c r="T19" s="86">
        <v>130.7070209</v>
      </c>
      <c r="U19" s="86">
        <v>108.21943047100001</v>
      </c>
      <c r="V19" s="86">
        <v>99.817966834000003</v>
      </c>
      <c r="W19" s="86">
        <v>111.701988429</v>
      </c>
      <c r="X19" s="86">
        <v>126.644896166</v>
      </c>
      <c r="Y19" s="86">
        <v>120.28163637599999</v>
      </c>
      <c r="Z19" s="86">
        <v>115.31970212</v>
      </c>
      <c r="AA19" s="86">
        <v>121.25521904</v>
      </c>
      <c r="AB19" s="86">
        <v>129.428079</v>
      </c>
      <c r="AC19" s="86">
        <v>115.05516799999999</v>
      </c>
      <c r="AD19" s="86">
        <v>113.748064</v>
      </c>
      <c r="AE19" s="86">
        <v>127.70375900000001</v>
      </c>
      <c r="AF19" s="86">
        <v>156.94846699999999</v>
      </c>
      <c r="AG19" s="86">
        <v>183.83973140000001</v>
      </c>
      <c r="AH19" s="86">
        <v>216.82762199999999</v>
      </c>
      <c r="AI19" s="86">
        <v>202.48854399999999</v>
      </c>
      <c r="AJ19" s="86">
        <v>213.725087</v>
      </c>
      <c r="AK19" s="86">
        <v>211.92499000000001</v>
      </c>
      <c r="AL19" s="86">
        <v>204.51079799999999</v>
      </c>
      <c r="AM19" s="86">
        <v>260.84467799999999</v>
      </c>
      <c r="AN19" s="86">
        <v>240.128838</v>
      </c>
    </row>
    <row r="20" spans="1:40" s="80" customFormat="1" ht="12" customHeight="1" x14ac:dyDescent="0.2">
      <c r="A20" s="81" t="s">
        <v>54</v>
      </c>
      <c r="B20" s="82" t="s">
        <v>22</v>
      </c>
      <c r="C20" s="82" t="s">
        <v>55</v>
      </c>
      <c r="D20" s="83"/>
      <c r="E20" s="83"/>
      <c r="F20" s="82" t="s">
        <v>56</v>
      </c>
      <c r="G20" s="83"/>
      <c r="H20" s="83"/>
      <c r="I20" s="84"/>
      <c r="J20" s="81" t="s">
        <v>25</v>
      </c>
      <c r="K20" s="81" t="s">
        <v>25</v>
      </c>
      <c r="L20" s="85">
        <v>6.603755604892326</v>
      </c>
      <c r="M20" s="86">
        <v>-2.5216290211695966</v>
      </c>
      <c r="N20" s="86">
        <v>-0.20680338074024537</v>
      </c>
      <c r="O20" s="86">
        <v>5.7494327885293205E-2</v>
      </c>
      <c r="P20" s="86">
        <v>-6.4968787017724919E-3</v>
      </c>
      <c r="Q20" s="86">
        <v>-0.15320029359824991</v>
      </c>
      <c r="R20" s="86">
        <v>4.7818299999999999E-3</v>
      </c>
      <c r="S20" s="86">
        <v>4.2150299999999998E-3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0</v>
      </c>
      <c r="AL20" s="86">
        <v>0</v>
      </c>
      <c r="AM20" s="86">
        <v>0</v>
      </c>
      <c r="AN20" s="86">
        <v>0</v>
      </c>
    </row>
    <row r="21" spans="1:40" s="80" customFormat="1" ht="12" customHeight="1" x14ac:dyDescent="0.2">
      <c r="A21" s="87" t="s">
        <v>54</v>
      </c>
      <c r="B21" s="88" t="s">
        <v>32</v>
      </c>
      <c r="C21" s="88" t="s">
        <v>57</v>
      </c>
      <c r="D21" s="91"/>
      <c r="E21" s="91"/>
      <c r="F21" s="88" t="s">
        <v>58</v>
      </c>
      <c r="G21" s="91"/>
      <c r="H21" s="91"/>
      <c r="I21" s="92"/>
      <c r="J21" s="87" t="s">
        <v>35</v>
      </c>
      <c r="K21" s="87" t="s">
        <v>25</v>
      </c>
      <c r="L21" s="93">
        <v>6.603755604892326</v>
      </c>
      <c r="M21" s="94">
        <v>-2.5216290211695966</v>
      </c>
      <c r="N21" s="94">
        <v>-0.20680338074024537</v>
      </c>
      <c r="O21" s="94">
        <v>5.7494327885293205E-2</v>
      </c>
      <c r="P21" s="94">
        <v>-6.4968787017724919E-3</v>
      </c>
      <c r="Q21" s="94">
        <v>-0.15320029359824991</v>
      </c>
      <c r="R21" s="94">
        <v>4.7818299999999999E-3</v>
      </c>
      <c r="S21" s="94">
        <v>4.2150299999999998E-3</v>
      </c>
      <c r="T21" s="94">
        <v>0</v>
      </c>
      <c r="U21" s="94">
        <v>0</v>
      </c>
      <c r="V21" s="94">
        <v>0</v>
      </c>
      <c r="W21" s="94">
        <v>0</v>
      </c>
      <c r="X21" s="94">
        <v>0</v>
      </c>
      <c r="Y21" s="94">
        <v>0</v>
      </c>
      <c r="Z21" s="94">
        <v>0</v>
      </c>
      <c r="AA21" s="94">
        <v>0</v>
      </c>
      <c r="AB21" s="94">
        <v>0</v>
      </c>
      <c r="AC21" s="94">
        <v>0</v>
      </c>
      <c r="AD21" s="94">
        <v>0</v>
      </c>
      <c r="AE21" s="94">
        <v>0</v>
      </c>
      <c r="AF21" s="94">
        <v>0</v>
      </c>
      <c r="AG21" s="94">
        <v>0</v>
      </c>
      <c r="AH21" s="94">
        <v>0</v>
      </c>
      <c r="AI21" s="94">
        <v>0</v>
      </c>
      <c r="AJ21" s="94">
        <v>0</v>
      </c>
      <c r="AK21" s="94">
        <v>0</v>
      </c>
      <c r="AL21" s="94">
        <v>0</v>
      </c>
      <c r="AM21" s="94">
        <v>0</v>
      </c>
      <c r="AN21" s="94">
        <v>0</v>
      </c>
    </row>
    <row r="22" spans="1:40" s="80" customFormat="1" ht="12" customHeight="1" x14ac:dyDescent="0.2">
      <c r="A22" s="81" t="s">
        <v>59</v>
      </c>
      <c r="B22" s="82" t="s">
        <v>22</v>
      </c>
      <c r="C22" s="82" t="s">
        <v>60</v>
      </c>
      <c r="D22" s="83"/>
      <c r="E22" s="83"/>
      <c r="F22" s="82" t="s">
        <v>61</v>
      </c>
      <c r="G22" s="83"/>
      <c r="H22" s="83"/>
      <c r="I22" s="84"/>
      <c r="J22" s="81" t="s">
        <v>25</v>
      </c>
      <c r="K22" s="81" t="s">
        <v>25</v>
      </c>
      <c r="L22" s="85">
        <v>0</v>
      </c>
      <c r="M22" s="86">
        <v>0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  <c r="U22" s="86">
        <v>0</v>
      </c>
      <c r="V22" s="86">
        <v>0</v>
      </c>
      <c r="W22" s="86">
        <v>0</v>
      </c>
      <c r="X22" s="86">
        <v>0</v>
      </c>
      <c r="Y22" s="86">
        <v>0</v>
      </c>
      <c r="Z22" s="86">
        <v>0</v>
      </c>
      <c r="AA22" s="86">
        <v>0</v>
      </c>
      <c r="AB22" s="86">
        <v>0</v>
      </c>
      <c r="AC22" s="86">
        <v>0</v>
      </c>
      <c r="AD22" s="86">
        <v>0</v>
      </c>
      <c r="AE22" s="86">
        <v>0</v>
      </c>
      <c r="AF22" s="86">
        <v>0</v>
      </c>
      <c r="AG22" s="86">
        <v>0</v>
      </c>
      <c r="AH22" s="86">
        <v>0</v>
      </c>
      <c r="AI22" s="86">
        <v>0</v>
      </c>
      <c r="AJ22" s="86">
        <v>0</v>
      </c>
      <c r="AK22" s="86">
        <v>0</v>
      </c>
      <c r="AL22" s="86">
        <v>0</v>
      </c>
      <c r="AM22" s="86">
        <v>0</v>
      </c>
      <c r="AN22" s="86">
        <v>0</v>
      </c>
    </row>
    <row r="23" spans="1:40" s="80" customFormat="1" ht="12" customHeight="1" x14ac:dyDescent="0.2">
      <c r="A23" s="81" t="s">
        <v>62</v>
      </c>
      <c r="B23" s="82" t="s">
        <v>22</v>
      </c>
      <c r="C23" s="82" t="s">
        <v>63</v>
      </c>
      <c r="D23" s="83"/>
      <c r="E23" s="83"/>
      <c r="F23" s="82" t="s">
        <v>64</v>
      </c>
      <c r="G23" s="83"/>
      <c r="H23" s="83"/>
      <c r="I23" s="84"/>
      <c r="J23" s="81" t="s">
        <v>25</v>
      </c>
      <c r="K23" s="81" t="s">
        <v>25</v>
      </c>
      <c r="L23" s="85">
        <v>77.115885000000006</v>
      </c>
      <c r="M23" s="86">
        <v>89.760765000000006</v>
      </c>
      <c r="N23" s="86">
        <v>92.001540000000006</v>
      </c>
      <c r="O23" s="86">
        <v>99.460466999999994</v>
      </c>
      <c r="P23" s="86">
        <v>87.914244999999994</v>
      </c>
      <c r="Q23" s="86">
        <v>90.674948000000001</v>
      </c>
      <c r="R23" s="86">
        <v>88.764347000000001</v>
      </c>
      <c r="S23" s="86">
        <v>87.396691000000004</v>
      </c>
      <c r="T23" s="86">
        <v>108.167115</v>
      </c>
      <c r="U23" s="86">
        <v>107.322135</v>
      </c>
      <c r="V23" s="86">
        <v>99.561881</v>
      </c>
      <c r="W23" s="86">
        <v>111.577112</v>
      </c>
      <c r="X23" s="86">
        <v>126.58215</v>
      </c>
      <c r="Y23" s="86">
        <v>120.249236</v>
      </c>
      <c r="Z23" s="86">
        <v>115.312659</v>
      </c>
      <c r="AA23" s="86">
        <v>121.244302</v>
      </c>
      <c r="AB23" s="86">
        <v>129.428079</v>
      </c>
      <c r="AC23" s="86">
        <v>115.05516799999999</v>
      </c>
      <c r="AD23" s="86">
        <v>113.748064</v>
      </c>
      <c r="AE23" s="86">
        <v>127.70375900000001</v>
      </c>
      <c r="AF23" s="86">
        <v>156.94846699999999</v>
      </c>
      <c r="AG23" s="86">
        <v>183.83973140000001</v>
      </c>
      <c r="AH23" s="86">
        <v>216.82762199999999</v>
      </c>
      <c r="AI23" s="86">
        <v>202.48854399999999</v>
      </c>
      <c r="AJ23" s="86">
        <v>213.725087</v>
      </c>
      <c r="AK23" s="86">
        <v>211.92499000000001</v>
      </c>
      <c r="AL23" s="86">
        <v>204.51079799999999</v>
      </c>
      <c r="AM23" s="86">
        <v>260.84467799999999</v>
      </c>
      <c r="AN23" s="86">
        <v>240.128838</v>
      </c>
    </row>
    <row r="24" spans="1:40" s="80" customFormat="1" ht="12" customHeight="1" x14ac:dyDescent="0.2">
      <c r="A24" s="87" t="s">
        <v>62</v>
      </c>
      <c r="B24" s="88" t="s">
        <v>32</v>
      </c>
      <c r="C24" s="88" t="s">
        <v>65</v>
      </c>
      <c r="D24" s="91"/>
      <c r="E24" s="91"/>
      <c r="F24" s="88" t="s">
        <v>66</v>
      </c>
      <c r="G24" s="91"/>
      <c r="H24" s="91"/>
      <c r="I24" s="92"/>
      <c r="J24" s="87" t="s">
        <v>35</v>
      </c>
      <c r="K24" s="87" t="s">
        <v>25</v>
      </c>
      <c r="L24" s="93">
        <v>77.115885000000006</v>
      </c>
      <c r="M24" s="94">
        <v>89.760765000000006</v>
      </c>
      <c r="N24" s="94">
        <v>92.001540000000006</v>
      </c>
      <c r="O24" s="94">
        <v>99.460466999999994</v>
      </c>
      <c r="P24" s="94">
        <v>87.914244999999994</v>
      </c>
      <c r="Q24" s="94">
        <v>90.674948000000001</v>
      </c>
      <c r="R24" s="94">
        <v>88.764347000000001</v>
      </c>
      <c r="S24" s="94">
        <v>87.396691000000004</v>
      </c>
      <c r="T24" s="94">
        <v>108.167115</v>
      </c>
      <c r="U24" s="94">
        <v>107.322135</v>
      </c>
      <c r="V24" s="94">
        <v>99.561881</v>
      </c>
      <c r="W24" s="94">
        <v>111.577112</v>
      </c>
      <c r="X24" s="94">
        <v>126.58215</v>
      </c>
      <c r="Y24" s="94">
        <v>120.249236</v>
      </c>
      <c r="Z24" s="94">
        <v>115.312659</v>
      </c>
      <c r="AA24" s="94">
        <v>121.244302</v>
      </c>
      <c r="AB24" s="94">
        <v>129.428079</v>
      </c>
      <c r="AC24" s="94">
        <v>115.05516799999999</v>
      </c>
      <c r="AD24" s="94">
        <v>113.748064</v>
      </c>
      <c r="AE24" s="94">
        <v>127.70375900000001</v>
      </c>
      <c r="AF24" s="94">
        <v>156.94846699999999</v>
      </c>
      <c r="AG24" s="94">
        <v>183.83973140000001</v>
      </c>
      <c r="AH24" s="94">
        <v>216.82762199999999</v>
      </c>
      <c r="AI24" s="94">
        <v>202.48854399999999</v>
      </c>
      <c r="AJ24" s="94">
        <v>213.725087</v>
      </c>
      <c r="AK24" s="94">
        <v>211.92499000000001</v>
      </c>
      <c r="AL24" s="94">
        <v>204.51079799999999</v>
      </c>
      <c r="AM24" s="94">
        <v>260.84467799999999</v>
      </c>
      <c r="AN24" s="94">
        <v>240.128838</v>
      </c>
    </row>
    <row r="25" spans="1:40" s="80" customFormat="1" ht="12" customHeight="1" x14ac:dyDescent="0.2">
      <c r="A25" s="81" t="s">
        <v>67</v>
      </c>
      <c r="B25" s="82" t="s">
        <v>22</v>
      </c>
      <c r="C25" s="82" t="s">
        <v>68</v>
      </c>
      <c r="D25" s="83"/>
      <c r="E25" s="83"/>
      <c r="F25" s="82" t="s">
        <v>69</v>
      </c>
      <c r="G25" s="83"/>
      <c r="H25" s="83"/>
      <c r="I25" s="84"/>
      <c r="J25" s="81" t="s">
        <v>25</v>
      </c>
      <c r="K25" s="81" t="s">
        <v>25</v>
      </c>
      <c r="L25" s="85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6">
        <v>0</v>
      </c>
      <c r="Y25" s="86">
        <v>0</v>
      </c>
      <c r="Z25" s="86">
        <v>0</v>
      </c>
      <c r="AA25" s="86">
        <v>0</v>
      </c>
      <c r="AB25" s="86">
        <v>0</v>
      </c>
      <c r="AC25" s="86">
        <v>0</v>
      </c>
      <c r="AD25" s="86">
        <v>0</v>
      </c>
      <c r="AE25" s="86">
        <v>0</v>
      </c>
      <c r="AF25" s="86">
        <v>0</v>
      </c>
      <c r="AG25" s="86">
        <v>0</v>
      </c>
      <c r="AH25" s="86">
        <v>0</v>
      </c>
      <c r="AI25" s="86">
        <v>0</v>
      </c>
      <c r="AJ25" s="86">
        <v>0</v>
      </c>
      <c r="AK25" s="86">
        <v>0</v>
      </c>
      <c r="AL25" s="86">
        <v>0</v>
      </c>
      <c r="AM25" s="86">
        <v>0</v>
      </c>
      <c r="AN25" s="86">
        <v>0</v>
      </c>
    </row>
    <row r="26" spans="1:40" s="80" customFormat="1" ht="12" customHeight="1" x14ac:dyDescent="0.2">
      <c r="A26" s="81" t="s">
        <v>70</v>
      </c>
      <c r="B26" s="82" t="s">
        <v>22</v>
      </c>
      <c r="C26" s="82" t="s">
        <v>71</v>
      </c>
      <c r="D26" s="83"/>
      <c r="E26" s="83"/>
      <c r="F26" s="82" t="s">
        <v>72</v>
      </c>
      <c r="G26" s="83"/>
      <c r="H26" s="83"/>
      <c r="I26" s="84"/>
      <c r="J26" s="81" t="s">
        <v>25</v>
      </c>
      <c r="K26" s="81" t="s">
        <v>25</v>
      </c>
      <c r="L26" s="85">
        <v>-35.693466033119215</v>
      </c>
      <c r="M26" s="86">
        <v>-73.300065794543315</v>
      </c>
      <c r="N26" s="86">
        <v>-0.1770419526601934</v>
      </c>
      <c r="O26" s="86">
        <v>19.393723339462586</v>
      </c>
      <c r="P26" s="86">
        <v>20.207560238215013</v>
      </c>
      <c r="Q26" s="86">
        <v>21.769722641711663</v>
      </c>
      <c r="R26" s="86">
        <v>22.40504108</v>
      </c>
      <c r="S26" s="86">
        <v>22.917694539999999</v>
      </c>
      <c r="T26" s="86">
        <v>22.539905900000001</v>
      </c>
      <c r="U26" s="86">
        <v>0.89729547099999996</v>
      </c>
      <c r="V26" s="86">
        <v>0.25608583400000001</v>
      </c>
      <c r="W26" s="86">
        <v>0.124876429</v>
      </c>
      <c r="X26" s="86">
        <v>6.2746166000000006E-2</v>
      </c>
      <c r="Y26" s="86">
        <v>3.2400376000000002E-2</v>
      </c>
      <c r="Z26" s="86">
        <v>7.0431199999999999E-3</v>
      </c>
      <c r="AA26" s="86">
        <v>1.0917040000000001E-2</v>
      </c>
      <c r="AB26" s="86">
        <v>0</v>
      </c>
      <c r="AC26" s="86">
        <v>0</v>
      </c>
      <c r="AD26" s="86">
        <v>0</v>
      </c>
      <c r="AE26" s="86">
        <v>0</v>
      </c>
      <c r="AF26" s="86">
        <v>0</v>
      </c>
      <c r="AG26" s="86">
        <v>0</v>
      </c>
      <c r="AH26" s="86">
        <v>0</v>
      </c>
      <c r="AI26" s="86">
        <v>0</v>
      </c>
      <c r="AJ26" s="86">
        <v>0</v>
      </c>
      <c r="AK26" s="86">
        <v>0</v>
      </c>
      <c r="AL26" s="86">
        <v>0</v>
      </c>
      <c r="AM26" s="86">
        <v>0</v>
      </c>
      <c r="AN26" s="86">
        <v>0</v>
      </c>
    </row>
    <row r="27" spans="1:40" s="80" customFormat="1" ht="12" customHeight="1" x14ac:dyDescent="0.2">
      <c r="A27" s="87" t="s">
        <v>70</v>
      </c>
      <c r="B27" s="88" t="s">
        <v>32</v>
      </c>
      <c r="C27" s="88" t="s">
        <v>73</v>
      </c>
      <c r="D27" s="91"/>
      <c r="E27" s="91"/>
      <c r="F27" s="88" t="s">
        <v>74</v>
      </c>
      <c r="G27" s="91"/>
      <c r="H27" s="91"/>
      <c r="I27" s="92"/>
      <c r="J27" s="87" t="s">
        <v>35</v>
      </c>
      <c r="K27" s="87" t="s">
        <v>25</v>
      </c>
      <c r="L27" s="93">
        <v>-82.778895593119216</v>
      </c>
      <c r="M27" s="94">
        <v>-105.11167961454332</v>
      </c>
      <c r="N27" s="94">
        <v>-20.333764652660193</v>
      </c>
      <c r="O27" s="94">
        <v>-0.4546553505374154</v>
      </c>
      <c r="P27" s="94">
        <v>6.8053821500984745E-4</v>
      </c>
      <c r="Q27" s="94">
        <v>-0.18908650828833712</v>
      </c>
      <c r="R27" s="94">
        <v>1.8474299999999999E-2</v>
      </c>
      <c r="S27" s="94">
        <v>-5.4101869999999996E-2</v>
      </c>
      <c r="T27" s="94">
        <v>3.9058999999999999E-3</v>
      </c>
      <c r="U27" s="94">
        <v>6.44532E-3</v>
      </c>
      <c r="V27" s="94">
        <v>7.7064799999999999E-3</v>
      </c>
      <c r="W27" s="94">
        <v>5.5903999999999997E-3</v>
      </c>
      <c r="X27" s="94">
        <v>4.8491099999999994E-3</v>
      </c>
      <c r="Y27" s="94">
        <v>5.3129600000000003E-3</v>
      </c>
      <c r="Z27" s="94">
        <v>7.0431199999999999E-3</v>
      </c>
      <c r="AA27" s="94">
        <v>1.0917040000000001E-2</v>
      </c>
      <c r="AB27" s="94">
        <v>0</v>
      </c>
      <c r="AC27" s="94">
        <v>0</v>
      </c>
      <c r="AD27" s="94">
        <v>0</v>
      </c>
      <c r="AE27" s="94">
        <v>0</v>
      </c>
      <c r="AF27" s="94">
        <v>0</v>
      </c>
      <c r="AG27" s="94">
        <v>0</v>
      </c>
      <c r="AH27" s="94">
        <v>0</v>
      </c>
      <c r="AI27" s="94">
        <v>0</v>
      </c>
      <c r="AJ27" s="94">
        <v>0</v>
      </c>
      <c r="AK27" s="94">
        <v>0</v>
      </c>
      <c r="AL27" s="94">
        <v>0</v>
      </c>
      <c r="AM27" s="94">
        <v>0</v>
      </c>
      <c r="AN27" s="94">
        <v>0</v>
      </c>
    </row>
    <row r="28" spans="1:40" s="80" customFormat="1" ht="12" customHeight="1" x14ac:dyDescent="0.2">
      <c r="A28" s="87" t="s">
        <v>70</v>
      </c>
      <c r="B28" s="88" t="s">
        <v>36</v>
      </c>
      <c r="C28" s="88" t="s">
        <v>75</v>
      </c>
      <c r="D28" s="91"/>
      <c r="E28" s="91"/>
      <c r="F28" s="88" t="s">
        <v>76</v>
      </c>
      <c r="G28" s="91"/>
      <c r="H28" s="91"/>
      <c r="I28" s="92"/>
      <c r="J28" s="87" t="s">
        <v>35</v>
      </c>
      <c r="K28" s="87" t="s">
        <v>77</v>
      </c>
      <c r="L28" s="93">
        <v>47.085429560000001</v>
      </c>
      <c r="M28" s="94">
        <v>31.811613820000002</v>
      </c>
      <c r="N28" s="94">
        <v>20.1567227</v>
      </c>
      <c r="O28" s="94">
        <v>19.848378690000001</v>
      </c>
      <c r="P28" s="94">
        <v>20.206879700000002</v>
      </c>
      <c r="Q28" s="94">
        <v>21.95880915</v>
      </c>
      <c r="R28" s="94">
        <v>22.386566779999999</v>
      </c>
      <c r="S28" s="94">
        <v>22.97179641</v>
      </c>
      <c r="T28" s="94">
        <v>22.536000000000001</v>
      </c>
      <c r="U28" s="94">
        <v>0.89085015099999998</v>
      </c>
      <c r="V28" s="94">
        <v>0.248379354</v>
      </c>
      <c r="W28" s="94">
        <v>0.119286029</v>
      </c>
      <c r="X28" s="94">
        <v>5.7897056000000002E-2</v>
      </c>
      <c r="Y28" s="94">
        <v>2.7087416E-2</v>
      </c>
      <c r="Z28" s="94">
        <v>0</v>
      </c>
      <c r="AA28" s="94">
        <v>0</v>
      </c>
      <c r="AB28" s="94">
        <v>0</v>
      </c>
      <c r="AC28" s="94">
        <v>0</v>
      </c>
      <c r="AD28" s="94">
        <v>0</v>
      </c>
      <c r="AE28" s="94">
        <v>0</v>
      </c>
      <c r="AF28" s="94">
        <v>0</v>
      </c>
      <c r="AG28" s="94">
        <v>0</v>
      </c>
      <c r="AH28" s="94">
        <v>0</v>
      </c>
      <c r="AI28" s="94">
        <v>0</v>
      </c>
      <c r="AJ28" s="94">
        <v>0</v>
      </c>
      <c r="AK28" s="94">
        <v>0</v>
      </c>
      <c r="AL28" s="94">
        <v>0</v>
      </c>
      <c r="AM28" s="94">
        <v>0</v>
      </c>
      <c r="AN28" s="94">
        <v>0</v>
      </c>
    </row>
    <row r="29" spans="1:40" s="80" customFormat="1" ht="12" customHeight="1" x14ac:dyDescent="0.2">
      <c r="A29" s="81" t="s">
        <v>78</v>
      </c>
      <c r="B29" s="82" t="s">
        <v>22</v>
      </c>
      <c r="C29" s="82" t="s">
        <v>79</v>
      </c>
      <c r="D29" s="83"/>
      <c r="E29" s="83"/>
      <c r="F29" s="82" t="s">
        <v>80</v>
      </c>
      <c r="G29" s="83"/>
      <c r="H29" s="83"/>
      <c r="I29" s="84"/>
      <c r="J29" s="81" t="s">
        <v>25</v>
      </c>
      <c r="K29" s="81" t="s">
        <v>25</v>
      </c>
      <c r="L29" s="85">
        <v>0</v>
      </c>
      <c r="M29" s="86">
        <v>0</v>
      </c>
      <c r="N29" s="86">
        <v>0</v>
      </c>
      <c r="O29" s="86">
        <v>0</v>
      </c>
      <c r="P29" s="86">
        <v>0</v>
      </c>
      <c r="Q29" s="86">
        <v>0</v>
      </c>
      <c r="R29" s="86">
        <v>0</v>
      </c>
      <c r="S29" s="86">
        <v>0</v>
      </c>
      <c r="T29" s="86">
        <v>0</v>
      </c>
      <c r="U29" s="86">
        <v>0</v>
      </c>
      <c r="V29" s="86">
        <v>0</v>
      </c>
      <c r="W29" s="86">
        <v>0</v>
      </c>
      <c r="X29" s="86">
        <v>0</v>
      </c>
      <c r="Y29" s="86">
        <v>0</v>
      </c>
      <c r="Z29" s="86">
        <v>0</v>
      </c>
      <c r="AA29" s="86">
        <v>0</v>
      </c>
      <c r="AB29" s="86">
        <v>0</v>
      </c>
      <c r="AC29" s="86">
        <v>0</v>
      </c>
      <c r="AD29" s="86">
        <v>0</v>
      </c>
      <c r="AE29" s="86">
        <v>0</v>
      </c>
      <c r="AF29" s="86">
        <v>0</v>
      </c>
      <c r="AG29" s="86">
        <v>0</v>
      </c>
      <c r="AH29" s="86">
        <v>0</v>
      </c>
      <c r="AI29" s="86">
        <v>0</v>
      </c>
      <c r="AJ29" s="86">
        <v>0</v>
      </c>
      <c r="AK29" s="86">
        <v>0</v>
      </c>
      <c r="AL29" s="86">
        <v>0</v>
      </c>
      <c r="AM29" s="86">
        <v>0</v>
      </c>
      <c r="AN29" s="86">
        <v>0</v>
      </c>
    </row>
    <row r="30" spans="1:40" s="80" customFormat="1" ht="12" customHeight="1" x14ac:dyDescent="0.2">
      <c r="A30" s="81" t="s">
        <v>81</v>
      </c>
      <c r="B30" s="82" t="s">
        <v>22</v>
      </c>
      <c r="C30" s="82" t="s">
        <v>82</v>
      </c>
      <c r="D30" s="83"/>
      <c r="E30" s="83"/>
      <c r="F30" s="82" t="s">
        <v>83</v>
      </c>
      <c r="G30" s="83"/>
      <c r="H30" s="83"/>
      <c r="I30" s="84"/>
      <c r="J30" s="81" t="s">
        <v>25</v>
      </c>
      <c r="K30" s="81" t="s">
        <v>25</v>
      </c>
      <c r="L30" s="85">
        <v>6386.2187943479812</v>
      </c>
      <c r="M30" s="86">
        <v>6678.1022491365502</v>
      </c>
      <c r="N30" s="86">
        <v>7232.9909231144857</v>
      </c>
      <c r="O30" s="86">
        <v>7537.1103188466222</v>
      </c>
      <c r="P30" s="86">
        <v>7712.1953928933917</v>
      </c>
      <c r="Q30" s="86">
        <v>7946.3155723244936</v>
      </c>
      <c r="R30" s="86">
        <v>8123.8018626357589</v>
      </c>
      <c r="S30" s="86">
        <v>8359.6526606698626</v>
      </c>
      <c r="T30" s="86">
        <v>8776.6340590743548</v>
      </c>
      <c r="U30" s="86">
        <v>9100.2049219289765</v>
      </c>
      <c r="V30" s="86">
        <v>9061.2678788185731</v>
      </c>
      <c r="W30" s="86">
        <v>9370.5841352410007</v>
      </c>
      <c r="X30" s="86">
        <v>9843.2209415891302</v>
      </c>
      <c r="Y30" s="86">
        <v>9865.0175031292874</v>
      </c>
      <c r="Z30" s="86">
        <v>9715.2226679187588</v>
      </c>
      <c r="AA30" s="86">
        <v>10065.853789010329</v>
      </c>
      <c r="AB30" s="86">
        <v>10796.362922992452</v>
      </c>
      <c r="AC30" s="86">
        <v>11305.904697781523</v>
      </c>
      <c r="AD30" s="86">
        <v>11261.901262810003</v>
      </c>
      <c r="AE30" s="86">
        <v>11506.53923516</v>
      </c>
      <c r="AF30" s="86">
        <v>12056.092058209999</v>
      </c>
      <c r="AG30" s="86">
        <v>12510.805672430002</v>
      </c>
      <c r="AH30" s="86">
        <v>12709.272372919999</v>
      </c>
      <c r="AI30" s="86">
        <v>12746.066548430001</v>
      </c>
      <c r="AJ30" s="86">
        <v>12756.28868193</v>
      </c>
      <c r="AK30" s="86">
        <v>11903.047288249036</v>
      </c>
      <c r="AL30" s="86">
        <v>13392.08322412795</v>
      </c>
      <c r="AM30" s="86">
        <v>12136.164562163094</v>
      </c>
      <c r="AN30" s="86">
        <v>12434.877446061811</v>
      </c>
    </row>
    <row r="31" spans="1:40" s="80" customFormat="1" ht="12" customHeight="1" x14ac:dyDescent="0.2">
      <c r="A31" s="81" t="s">
        <v>84</v>
      </c>
      <c r="B31" s="82" t="s">
        <v>22</v>
      </c>
      <c r="C31" s="82" t="s">
        <v>85</v>
      </c>
      <c r="D31" s="83"/>
      <c r="E31" s="83"/>
      <c r="F31" s="82" t="s">
        <v>86</v>
      </c>
      <c r="G31" s="83"/>
      <c r="H31" s="83"/>
      <c r="I31" s="84"/>
      <c r="J31" s="81" t="s">
        <v>25</v>
      </c>
      <c r="K31" s="81" t="s">
        <v>25</v>
      </c>
      <c r="L31" s="85">
        <v>4406.1025700797209</v>
      </c>
      <c r="M31" s="86">
        <v>4618.1699790674229</v>
      </c>
      <c r="N31" s="86">
        <v>5141.7228346280999</v>
      </c>
      <c r="O31" s="86">
        <v>5262.4402048206621</v>
      </c>
      <c r="P31" s="86">
        <v>5427.6097013105773</v>
      </c>
      <c r="Q31" s="86">
        <v>5515.8346558705671</v>
      </c>
      <c r="R31" s="86">
        <v>5673.5432564858784</v>
      </c>
      <c r="S31" s="86">
        <v>5962.6693825753036</v>
      </c>
      <c r="T31" s="86">
        <v>6280.7339597299997</v>
      </c>
      <c r="U31" s="86">
        <v>6526.33732685</v>
      </c>
      <c r="V31" s="86">
        <v>6535.4530273399987</v>
      </c>
      <c r="W31" s="86">
        <v>6504.78176102</v>
      </c>
      <c r="X31" s="86">
        <v>6926.0448671199993</v>
      </c>
      <c r="Y31" s="86">
        <v>6928.6708755000009</v>
      </c>
      <c r="Z31" s="86">
        <v>6782.8070937100001</v>
      </c>
      <c r="AA31" s="86">
        <v>7067.6088761800011</v>
      </c>
      <c r="AB31" s="86">
        <v>7637.8726858499995</v>
      </c>
      <c r="AC31" s="86">
        <v>7924.5532234200009</v>
      </c>
      <c r="AD31" s="86">
        <v>8069.7274771300008</v>
      </c>
      <c r="AE31" s="86">
        <v>8182.8245350400011</v>
      </c>
      <c r="AF31" s="86">
        <v>8531.9122501999991</v>
      </c>
      <c r="AG31" s="86">
        <v>8872.8139490600024</v>
      </c>
      <c r="AH31" s="86">
        <v>9081.5981488199996</v>
      </c>
      <c r="AI31" s="86">
        <v>8935.8808759400017</v>
      </c>
      <c r="AJ31" s="86">
        <v>8801.1843769199986</v>
      </c>
      <c r="AK31" s="86">
        <v>8038.3748142099994</v>
      </c>
      <c r="AL31" s="86">
        <v>8967.837328890002</v>
      </c>
      <c r="AM31" s="86">
        <v>7519.3985190399999</v>
      </c>
      <c r="AN31" s="86">
        <v>8083.5416123000005</v>
      </c>
    </row>
    <row r="32" spans="1:40" s="80" customFormat="1" ht="12" customHeight="1" x14ac:dyDescent="0.2">
      <c r="A32" s="87" t="s">
        <v>84</v>
      </c>
      <c r="B32" s="88" t="s">
        <v>32</v>
      </c>
      <c r="C32" s="88" t="s">
        <v>87</v>
      </c>
      <c r="D32" s="91"/>
      <c r="E32" s="91"/>
      <c r="F32" s="88" t="s">
        <v>88</v>
      </c>
      <c r="G32" s="91"/>
      <c r="H32" s="91"/>
      <c r="I32" s="92"/>
      <c r="J32" s="87" t="s">
        <v>35</v>
      </c>
      <c r="K32" s="87" t="s">
        <v>25</v>
      </c>
      <c r="L32" s="93">
        <v>-10.6829066226754</v>
      </c>
      <c r="M32" s="94">
        <v>0</v>
      </c>
      <c r="N32" s="94">
        <v>0</v>
      </c>
      <c r="O32" s="94">
        <v>0</v>
      </c>
      <c r="P32" s="94">
        <v>0</v>
      </c>
      <c r="Q32" s="94">
        <v>0</v>
      </c>
      <c r="R32" s="94">
        <v>0</v>
      </c>
      <c r="S32" s="94">
        <v>0</v>
      </c>
      <c r="T32" s="94">
        <v>0</v>
      </c>
      <c r="U32" s="94">
        <v>0</v>
      </c>
      <c r="V32" s="94">
        <v>0</v>
      </c>
      <c r="W32" s="94">
        <v>0</v>
      </c>
      <c r="X32" s="94">
        <v>0</v>
      </c>
      <c r="Y32" s="94">
        <v>0</v>
      </c>
      <c r="Z32" s="94">
        <v>0</v>
      </c>
      <c r="AA32" s="94">
        <v>0</v>
      </c>
      <c r="AB32" s="94">
        <v>0</v>
      </c>
      <c r="AC32" s="94">
        <v>0</v>
      </c>
      <c r="AD32" s="94">
        <v>0</v>
      </c>
      <c r="AE32" s="94">
        <v>0</v>
      </c>
      <c r="AF32" s="94">
        <v>0</v>
      </c>
      <c r="AG32" s="94">
        <v>0</v>
      </c>
      <c r="AH32" s="94">
        <v>0</v>
      </c>
      <c r="AI32" s="94">
        <v>0</v>
      </c>
      <c r="AJ32" s="94">
        <v>0</v>
      </c>
      <c r="AK32" s="94">
        <v>0</v>
      </c>
      <c r="AL32" s="94">
        <v>0</v>
      </c>
      <c r="AM32" s="94">
        <v>0</v>
      </c>
      <c r="AN32" s="94">
        <v>0</v>
      </c>
    </row>
    <row r="33" spans="1:40" s="80" customFormat="1" ht="12" customHeight="1" x14ac:dyDescent="0.2">
      <c r="A33" s="87" t="s">
        <v>84</v>
      </c>
      <c r="B33" s="88" t="s">
        <v>36</v>
      </c>
      <c r="C33" s="88" t="s">
        <v>89</v>
      </c>
      <c r="D33" s="91"/>
      <c r="E33" s="91"/>
      <c r="F33" s="88" t="s">
        <v>90</v>
      </c>
      <c r="G33" s="91"/>
      <c r="H33" s="91"/>
      <c r="I33" s="92"/>
      <c r="J33" s="87" t="s">
        <v>35</v>
      </c>
      <c r="K33" s="87" t="s">
        <v>11</v>
      </c>
      <c r="L33" s="93">
        <v>55.122074238207048</v>
      </c>
      <c r="M33" s="94">
        <v>91.618966451312801</v>
      </c>
      <c r="N33" s="94">
        <v>85.692294643285322</v>
      </c>
      <c r="O33" s="94">
        <v>87.444267535591493</v>
      </c>
      <c r="P33" s="94">
        <v>87.646229223200095</v>
      </c>
      <c r="Q33" s="94">
        <v>130.40540249049801</v>
      </c>
      <c r="R33" s="94">
        <v>74.251495950000006</v>
      </c>
      <c r="S33" s="94">
        <v>111.36476519999999</v>
      </c>
      <c r="T33" s="94">
        <v>118.01318849</v>
      </c>
      <c r="U33" s="94">
        <v>125.38938403</v>
      </c>
      <c r="V33" s="94">
        <v>117.74308033</v>
      </c>
      <c r="W33" s="94">
        <v>119.04425793999999</v>
      </c>
      <c r="X33" s="94">
        <v>121.72663781</v>
      </c>
      <c r="Y33" s="94">
        <v>123.98485899000001</v>
      </c>
      <c r="Z33" s="94">
        <v>129.85954290000001</v>
      </c>
      <c r="AA33" s="94">
        <v>129.37366821000001</v>
      </c>
      <c r="AB33" s="94">
        <v>131.91008078999999</v>
      </c>
      <c r="AC33" s="94">
        <v>128.07640709</v>
      </c>
      <c r="AD33" s="94">
        <v>129.52390503000001</v>
      </c>
      <c r="AE33" s="94">
        <v>171.57775431000002</v>
      </c>
      <c r="AF33" s="94">
        <v>120.39145597</v>
      </c>
      <c r="AG33" s="94">
        <v>141.85776100999999</v>
      </c>
      <c r="AH33" s="94">
        <v>141.89556123</v>
      </c>
      <c r="AI33" s="94">
        <v>154.43998988999996</v>
      </c>
      <c r="AJ33" s="94">
        <v>153.84872759000001</v>
      </c>
      <c r="AK33" s="94">
        <v>138.15653972000001</v>
      </c>
      <c r="AL33" s="94">
        <v>161.34908324999998</v>
      </c>
      <c r="AM33" s="94">
        <v>173.86422693</v>
      </c>
      <c r="AN33" s="94">
        <v>162.72953615</v>
      </c>
    </row>
    <row r="34" spans="1:40" s="80" customFormat="1" ht="12" customHeight="1" x14ac:dyDescent="0.2">
      <c r="A34" s="87" t="s">
        <v>84</v>
      </c>
      <c r="B34" s="88" t="s">
        <v>39</v>
      </c>
      <c r="C34" s="88" t="s">
        <v>91</v>
      </c>
      <c r="D34" s="91"/>
      <c r="E34" s="91"/>
      <c r="F34" s="88" t="s">
        <v>92</v>
      </c>
      <c r="G34" s="91"/>
      <c r="H34" s="91"/>
      <c r="I34" s="92"/>
      <c r="J34" s="87" t="s">
        <v>35</v>
      </c>
      <c r="K34" s="87" t="s">
        <v>11</v>
      </c>
      <c r="L34" s="93">
        <v>0.52840974470033297</v>
      </c>
      <c r="M34" s="94">
        <v>0.5815124524901345</v>
      </c>
      <c r="N34" s="94">
        <v>-9.6536994106257053E-4</v>
      </c>
      <c r="O34" s="94">
        <v>8.2367248533825599E-2</v>
      </c>
      <c r="P34" s="94">
        <v>0.167698353960306</v>
      </c>
      <c r="Q34" s="94">
        <v>0.21615261585866599</v>
      </c>
      <c r="R34" s="94">
        <v>0.18136363</v>
      </c>
      <c r="S34" s="94">
        <v>0.11588621</v>
      </c>
      <c r="T34" s="94">
        <v>0.10187684</v>
      </c>
      <c r="U34" s="94">
        <v>0.13380060999999999</v>
      </c>
      <c r="V34" s="94">
        <v>7.1677840000000007E-2</v>
      </c>
      <c r="W34" s="94">
        <v>0.10204341</v>
      </c>
      <c r="X34" s="94">
        <v>6.11552E-2</v>
      </c>
      <c r="Y34" s="94">
        <v>4.4319549999999999E-2</v>
      </c>
      <c r="Z34" s="94">
        <v>4.9780900000000003E-2</v>
      </c>
      <c r="AA34" s="94">
        <v>4.5781580000000002E-2</v>
      </c>
      <c r="AB34" s="94">
        <v>2.9024379999999999E-2</v>
      </c>
      <c r="AC34" s="94">
        <v>1.602963E-2</v>
      </c>
      <c r="AD34" s="94">
        <v>0</v>
      </c>
      <c r="AE34" s="94">
        <v>0</v>
      </c>
      <c r="AF34" s="94">
        <v>0</v>
      </c>
      <c r="AG34" s="94">
        <v>0</v>
      </c>
      <c r="AH34" s="94">
        <v>0</v>
      </c>
      <c r="AI34" s="94">
        <v>0</v>
      </c>
      <c r="AJ34" s="94">
        <v>0</v>
      </c>
      <c r="AK34" s="94">
        <v>0</v>
      </c>
      <c r="AL34" s="94">
        <v>0</v>
      </c>
      <c r="AM34" s="94">
        <v>0</v>
      </c>
      <c r="AN34" s="94">
        <v>0</v>
      </c>
    </row>
    <row r="35" spans="1:40" s="80" customFormat="1" ht="12" customHeight="1" x14ac:dyDescent="0.2">
      <c r="A35" s="87" t="s">
        <v>84</v>
      </c>
      <c r="B35" s="88" t="s">
        <v>93</v>
      </c>
      <c r="C35" s="88" t="s">
        <v>94</v>
      </c>
      <c r="D35" s="91"/>
      <c r="E35" s="91"/>
      <c r="F35" s="88" t="s">
        <v>95</v>
      </c>
      <c r="G35" s="91"/>
      <c r="H35" s="91"/>
      <c r="I35" s="92"/>
      <c r="J35" s="87" t="s">
        <v>35</v>
      </c>
      <c r="K35" s="87" t="s">
        <v>25</v>
      </c>
      <c r="L35" s="93">
        <v>27</v>
      </c>
      <c r="M35" s="94">
        <v>28</v>
      </c>
      <c r="N35" s="94">
        <v>23</v>
      </c>
      <c r="O35" s="94">
        <v>22.3682623198622</v>
      </c>
      <c r="P35" s="94">
        <v>23.213229362731902</v>
      </c>
      <c r="Q35" s="94">
        <v>23.272966432417899</v>
      </c>
      <c r="R35" s="94">
        <v>15.202139488237901</v>
      </c>
      <c r="S35" s="94">
        <v>15.461</v>
      </c>
      <c r="T35" s="94">
        <v>17.273</v>
      </c>
      <c r="U35" s="94">
        <v>17.321000000000002</v>
      </c>
      <c r="V35" s="94">
        <v>16.004000000000001</v>
      </c>
      <c r="W35" s="94">
        <v>16.03</v>
      </c>
      <c r="X35" s="94">
        <v>15.91</v>
      </c>
      <c r="Y35" s="94">
        <v>15.881</v>
      </c>
      <c r="Z35" s="94">
        <v>17.440999999999999</v>
      </c>
      <c r="AA35" s="94">
        <v>17.806000000000001</v>
      </c>
      <c r="AB35" s="94">
        <v>18.399999999999999</v>
      </c>
      <c r="AC35" s="94">
        <v>18.236000000000001</v>
      </c>
      <c r="AD35" s="94">
        <v>17.893999999999998</v>
      </c>
      <c r="AE35" s="94">
        <v>17.925000000000001</v>
      </c>
      <c r="AF35" s="94">
        <v>17.214324000000001</v>
      </c>
      <c r="AG35" s="94">
        <v>16.861000000000001</v>
      </c>
      <c r="AH35" s="94">
        <v>16.798436120000002</v>
      </c>
      <c r="AI35" s="94">
        <v>17.608168160000002</v>
      </c>
      <c r="AJ35" s="94">
        <v>17.029984509999998</v>
      </c>
      <c r="AK35" s="94">
        <v>17.005061260000002</v>
      </c>
      <c r="AL35" s="94">
        <v>17.254780619999998</v>
      </c>
      <c r="AM35" s="94">
        <v>17.988793619999999</v>
      </c>
      <c r="AN35" s="94">
        <v>12.791008290000001</v>
      </c>
    </row>
    <row r="36" spans="1:40" s="80" customFormat="1" ht="12" customHeight="1" x14ac:dyDescent="0.2">
      <c r="A36" s="87" t="s">
        <v>84</v>
      </c>
      <c r="B36" s="88" t="s">
        <v>96</v>
      </c>
      <c r="C36" s="88" t="s">
        <v>97</v>
      </c>
      <c r="D36" s="91"/>
      <c r="E36" s="91"/>
      <c r="F36" s="88" t="s">
        <v>98</v>
      </c>
      <c r="G36" s="91"/>
      <c r="H36" s="91"/>
      <c r="I36" s="92"/>
      <c r="J36" s="87" t="s">
        <v>35</v>
      </c>
      <c r="K36" s="87" t="s">
        <v>11</v>
      </c>
      <c r="L36" s="93">
        <v>160.20474569377117</v>
      </c>
      <c r="M36" s="94">
        <v>145.11592187379622</v>
      </c>
      <c r="N36" s="94">
        <v>148.51595053886905</v>
      </c>
      <c r="O36" s="94">
        <v>148.27077203767399</v>
      </c>
      <c r="P36" s="94">
        <v>143.99329706111101</v>
      </c>
      <c r="Q36" s="94">
        <v>161.48024127235601</v>
      </c>
      <c r="R36" s="94">
        <v>199.35627233</v>
      </c>
      <c r="S36" s="94">
        <v>202.09992406000001</v>
      </c>
      <c r="T36" s="94">
        <v>206.09106523</v>
      </c>
      <c r="U36" s="94">
        <v>201.92058496000001</v>
      </c>
      <c r="V36" s="94">
        <v>203.06104321000001</v>
      </c>
      <c r="W36" s="94">
        <v>191.67348543</v>
      </c>
      <c r="X36" s="94">
        <v>199.90231021</v>
      </c>
      <c r="Y36" s="94">
        <v>189.57747884</v>
      </c>
      <c r="Z36" s="94">
        <v>193.39774648</v>
      </c>
      <c r="AA36" s="94">
        <v>197.59547594</v>
      </c>
      <c r="AB36" s="94">
        <v>188.93975881</v>
      </c>
      <c r="AC36" s="94">
        <v>191.29870378999999</v>
      </c>
      <c r="AD36" s="94">
        <v>193.05235205</v>
      </c>
      <c r="AE36" s="94">
        <v>195.21124642000001</v>
      </c>
      <c r="AF36" s="94">
        <v>188.97659794999998</v>
      </c>
      <c r="AG36" s="94">
        <v>195.97274635999997</v>
      </c>
      <c r="AH36" s="94">
        <v>192.49736536999998</v>
      </c>
      <c r="AI36" s="94">
        <v>200.11521336999999</v>
      </c>
      <c r="AJ36" s="94">
        <v>189.63807531</v>
      </c>
      <c r="AK36" s="94">
        <v>193.64668062999996</v>
      </c>
      <c r="AL36" s="94">
        <v>177.81426913000001</v>
      </c>
      <c r="AM36" s="94">
        <v>205.97060943</v>
      </c>
      <c r="AN36" s="94">
        <v>193.04371788999998</v>
      </c>
    </row>
    <row r="37" spans="1:40" s="80" customFormat="1" ht="12" customHeight="1" x14ac:dyDescent="0.2">
      <c r="A37" s="87" t="s">
        <v>84</v>
      </c>
      <c r="B37" s="88" t="s">
        <v>99</v>
      </c>
      <c r="C37" s="88" t="s">
        <v>100</v>
      </c>
      <c r="D37" s="91"/>
      <c r="E37" s="91"/>
      <c r="F37" s="88" t="s">
        <v>101</v>
      </c>
      <c r="G37" s="91"/>
      <c r="H37" s="91"/>
      <c r="I37" s="92"/>
      <c r="J37" s="87" t="s">
        <v>35</v>
      </c>
      <c r="K37" s="87" t="s">
        <v>102</v>
      </c>
      <c r="L37" s="93">
        <v>0</v>
      </c>
      <c r="M37" s="94">
        <v>141.91063621578013</v>
      </c>
      <c r="N37" s="94">
        <v>542.7893405318199</v>
      </c>
      <c r="O37" s="94">
        <v>397.22882968103897</v>
      </c>
      <c r="P37" s="94">
        <v>404.93504552444301</v>
      </c>
      <c r="Q37" s="94">
        <v>562.45505482511305</v>
      </c>
      <c r="R37" s="94">
        <v>754.45838082</v>
      </c>
      <c r="S37" s="94">
        <v>692.27556233999996</v>
      </c>
      <c r="T37" s="94">
        <v>699.31725816999995</v>
      </c>
      <c r="U37" s="94">
        <v>736.15550662999999</v>
      </c>
      <c r="V37" s="94">
        <v>784.92904181999995</v>
      </c>
      <c r="W37" s="94">
        <v>668.55461379999997</v>
      </c>
      <c r="X37" s="94">
        <v>764.36094818000004</v>
      </c>
      <c r="Y37" s="94">
        <v>709.08803287000001</v>
      </c>
      <c r="Z37" s="94">
        <v>655.32838790999995</v>
      </c>
      <c r="AA37" s="94">
        <v>726.17480303000002</v>
      </c>
      <c r="AB37" s="94">
        <v>791.75446858999999</v>
      </c>
      <c r="AC37" s="94">
        <v>830.98801691999995</v>
      </c>
      <c r="AD37" s="94">
        <v>885.81839362999995</v>
      </c>
      <c r="AE37" s="94">
        <v>849.99052609</v>
      </c>
      <c r="AF37" s="94">
        <v>931.30157277000001</v>
      </c>
      <c r="AG37" s="94">
        <v>899.01048449999996</v>
      </c>
      <c r="AH37" s="94">
        <v>925.51668161999999</v>
      </c>
      <c r="AI37" s="94">
        <v>942.58057383999994</v>
      </c>
      <c r="AJ37" s="94">
        <v>865.64789900000005</v>
      </c>
      <c r="AK37" s="94">
        <v>836.29764034000004</v>
      </c>
      <c r="AL37" s="94">
        <v>925.11243481000008</v>
      </c>
      <c r="AM37" s="94">
        <v>300.27407966999999</v>
      </c>
      <c r="AN37" s="94">
        <v>17.119996</v>
      </c>
    </row>
    <row r="38" spans="1:40" s="80" customFormat="1" ht="12" customHeight="1" x14ac:dyDescent="0.2">
      <c r="A38" s="87" t="s">
        <v>84</v>
      </c>
      <c r="B38" s="88" t="s">
        <v>103</v>
      </c>
      <c r="C38" s="88" t="s">
        <v>104</v>
      </c>
      <c r="D38" s="91"/>
      <c r="E38" s="91"/>
      <c r="F38" s="88" t="s">
        <v>105</v>
      </c>
      <c r="G38" s="91"/>
      <c r="H38" s="91"/>
      <c r="I38" s="92"/>
      <c r="J38" s="87" t="s">
        <v>35</v>
      </c>
      <c r="K38" s="87" t="s">
        <v>11</v>
      </c>
      <c r="L38" s="93">
        <v>398.63620804664072</v>
      </c>
      <c r="M38" s="94">
        <v>401.33208057483267</v>
      </c>
      <c r="N38" s="94">
        <v>406.50019855654017</v>
      </c>
      <c r="O38" s="94">
        <v>408.2966054003183</v>
      </c>
      <c r="P38" s="94">
        <v>408.7366892505525</v>
      </c>
      <c r="Q38" s="94">
        <v>178.24513170497789</v>
      </c>
      <c r="R38" s="94">
        <v>21.132524751640563</v>
      </c>
      <c r="S38" s="94">
        <v>4.371501775304961</v>
      </c>
      <c r="T38" s="94">
        <v>-0.84536468000000087</v>
      </c>
      <c r="U38" s="94">
        <v>-2.0466589999999993E-2</v>
      </c>
      <c r="V38" s="94">
        <v>0.35659906999999974</v>
      </c>
      <c r="W38" s="94">
        <v>2.6490688999999983</v>
      </c>
      <c r="X38" s="94">
        <v>3.2074108600000022</v>
      </c>
      <c r="Y38" s="94">
        <v>-1.4805936099999968</v>
      </c>
      <c r="Z38" s="94">
        <v>-21.452183029999961</v>
      </c>
      <c r="AA38" s="94">
        <v>-1.09217699</v>
      </c>
      <c r="AB38" s="94">
        <v>-1.5651776800000008</v>
      </c>
      <c r="AC38" s="94">
        <v>-0.15405184000000011</v>
      </c>
      <c r="AD38" s="94">
        <v>-0.61799176999999983</v>
      </c>
      <c r="AE38" s="94">
        <v>-0.81277283000000022</v>
      </c>
      <c r="AF38" s="94">
        <v>-0.27698729</v>
      </c>
      <c r="AG38" s="94">
        <v>-0.18997574999999997</v>
      </c>
      <c r="AH38" s="94">
        <v>-0.30863690999999999</v>
      </c>
      <c r="AI38" s="94">
        <v>-0.28719573999999992</v>
      </c>
      <c r="AJ38" s="94">
        <v>-0.24826640999999999</v>
      </c>
      <c r="AK38" s="94">
        <v>4.4735399999999998E-3</v>
      </c>
      <c r="AL38" s="94">
        <v>6.5213799999999994E-3</v>
      </c>
      <c r="AM38" s="94">
        <v>2.9038759999999997E-2</v>
      </c>
      <c r="AN38" s="94">
        <v>4.4690500000000005E-3</v>
      </c>
    </row>
    <row r="39" spans="1:40" s="80" customFormat="1" ht="12" customHeight="1" x14ac:dyDescent="0.2">
      <c r="A39" s="87" t="s">
        <v>84</v>
      </c>
      <c r="B39" s="88" t="s">
        <v>106</v>
      </c>
      <c r="C39" s="88" t="s">
        <v>107</v>
      </c>
      <c r="D39" s="91"/>
      <c r="E39" s="91"/>
      <c r="F39" s="88" t="s">
        <v>108</v>
      </c>
      <c r="G39" s="91"/>
      <c r="H39" s="91"/>
      <c r="I39" s="92"/>
      <c r="J39" s="87" t="s">
        <v>35</v>
      </c>
      <c r="K39" s="87" t="s">
        <v>25</v>
      </c>
      <c r="L39" s="93">
        <v>0</v>
      </c>
      <c r="M39" s="94">
        <v>0</v>
      </c>
      <c r="N39" s="94">
        <v>12.695944130000001</v>
      </c>
      <c r="O39" s="94">
        <v>38.298583610000001</v>
      </c>
      <c r="P39" s="94">
        <v>6.9983939299999998</v>
      </c>
      <c r="Q39" s="94">
        <v>36.074794879999999</v>
      </c>
      <c r="R39" s="94">
        <v>34.56</v>
      </c>
      <c r="S39" s="94">
        <v>35.4</v>
      </c>
      <c r="T39" s="94">
        <v>30.99</v>
      </c>
      <c r="U39" s="94">
        <v>12.09</v>
      </c>
      <c r="V39" s="94">
        <v>22.72</v>
      </c>
      <c r="W39" s="94">
        <v>24.728000000000002</v>
      </c>
      <c r="X39" s="94">
        <v>23.675000000000001</v>
      </c>
      <c r="Y39" s="94">
        <v>9.1929606100000001</v>
      </c>
      <c r="Z39" s="94">
        <v>0</v>
      </c>
      <c r="AA39" s="94">
        <v>5.9026197099999997</v>
      </c>
      <c r="AB39" s="94">
        <v>33.4363958</v>
      </c>
      <c r="AC39" s="94">
        <v>28.790081570000002</v>
      </c>
      <c r="AD39" s="94">
        <v>25.684000000000001</v>
      </c>
      <c r="AE39" s="94">
        <v>33.126963000000003</v>
      </c>
      <c r="AF39" s="94">
        <v>11.042320999999999</v>
      </c>
      <c r="AG39" s="94">
        <v>0</v>
      </c>
      <c r="AH39" s="94">
        <v>0</v>
      </c>
      <c r="AI39" s="94">
        <v>0</v>
      </c>
      <c r="AJ39" s="94">
        <v>0</v>
      </c>
      <c r="AK39" s="94">
        <v>0</v>
      </c>
      <c r="AL39" s="94">
        <v>0</v>
      </c>
      <c r="AM39" s="94">
        <v>0</v>
      </c>
      <c r="AN39" s="94">
        <v>0</v>
      </c>
    </row>
    <row r="40" spans="1:40" s="80" customFormat="1" ht="12" customHeight="1" x14ac:dyDescent="0.2">
      <c r="A40" s="87" t="s">
        <v>84</v>
      </c>
      <c r="B40" s="88" t="s">
        <v>109</v>
      </c>
      <c r="C40" s="88" t="s">
        <v>110</v>
      </c>
      <c r="D40" s="91"/>
      <c r="E40" s="91"/>
      <c r="F40" s="88" t="s">
        <v>111</v>
      </c>
      <c r="G40" s="91"/>
      <c r="H40" s="91"/>
      <c r="I40" s="92"/>
      <c r="J40" s="87" t="s">
        <v>35</v>
      </c>
      <c r="K40" s="87" t="s">
        <v>102</v>
      </c>
      <c r="L40" s="93">
        <v>2472.9892305558292</v>
      </c>
      <c r="M40" s="94">
        <v>2457.062631475239</v>
      </c>
      <c r="N40" s="94">
        <v>2520.5536063467125</v>
      </c>
      <c r="O40" s="94">
        <v>2595.2657714944398</v>
      </c>
      <c r="P40" s="94">
        <v>2695.98908952906</v>
      </c>
      <c r="Q40" s="94">
        <v>2738.50188552388</v>
      </c>
      <c r="R40" s="94">
        <v>2872.627838846</v>
      </c>
      <c r="S40" s="94">
        <v>3129.25107114</v>
      </c>
      <c r="T40" s="94">
        <v>3378.9256628499998</v>
      </c>
      <c r="U40" s="94">
        <v>3588.3278690400002</v>
      </c>
      <c r="V40" s="94">
        <v>3535.2567253399998</v>
      </c>
      <c r="W40" s="94">
        <v>3539.8618361899998</v>
      </c>
      <c r="X40" s="94">
        <v>3770.7359861899999</v>
      </c>
      <c r="Y40" s="94">
        <v>3868.05367523</v>
      </c>
      <c r="Z40" s="94">
        <v>3780.4214549199996</v>
      </c>
      <c r="AA40" s="94">
        <v>3893.5911678100001</v>
      </c>
      <c r="AB40" s="94">
        <v>4313.8029944099999</v>
      </c>
      <c r="AC40" s="94">
        <v>4231.1369704999997</v>
      </c>
      <c r="AD40" s="94">
        <v>4173.1005889300004</v>
      </c>
      <c r="AE40" s="94">
        <v>4134.7800511000005</v>
      </c>
      <c r="AF40" s="94">
        <v>4217.7407568400004</v>
      </c>
      <c r="AG40" s="94">
        <v>4338.2949025800008</v>
      </c>
      <c r="AH40" s="94">
        <v>4550.9058387199993</v>
      </c>
      <c r="AI40" s="94">
        <v>4363.2755885200004</v>
      </c>
      <c r="AJ40" s="94">
        <v>4480.1678554999999</v>
      </c>
      <c r="AK40" s="94">
        <v>3579.2741551499998</v>
      </c>
      <c r="AL40" s="94">
        <v>4201.24878859</v>
      </c>
      <c r="AM40" s="94">
        <v>3994.0732033899999</v>
      </c>
      <c r="AN40" s="94">
        <v>4047.62990158</v>
      </c>
    </row>
    <row r="41" spans="1:40" s="80" customFormat="1" ht="12" customHeight="1" x14ac:dyDescent="0.2">
      <c r="A41" s="87" t="s">
        <v>84</v>
      </c>
      <c r="B41" s="88" t="s">
        <v>112</v>
      </c>
      <c r="C41" s="88" t="s">
        <v>113</v>
      </c>
      <c r="D41" s="91"/>
      <c r="E41" s="91"/>
      <c r="F41" s="88" t="s">
        <v>114</v>
      </c>
      <c r="G41" s="91"/>
      <c r="H41" s="91"/>
      <c r="I41" s="92"/>
      <c r="J41" s="87" t="s">
        <v>35</v>
      </c>
      <c r="K41" s="87" t="s">
        <v>77</v>
      </c>
      <c r="L41" s="93">
        <v>354.66831040820273</v>
      </c>
      <c r="M41" s="94">
        <v>401.69080558899464</v>
      </c>
      <c r="N41" s="94">
        <v>385.2776332114795</v>
      </c>
      <c r="O41" s="94">
        <v>401.425155458093</v>
      </c>
      <c r="P41" s="94">
        <v>438.14695011187598</v>
      </c>
      <c r="Q41" s="94">
        <v>433.32085479820796</v>
      </c>
      <c r="R41" s="94">
        <v>420.99060240999995</v>
      </c>
      <c r="S41" s="94">
        <v>416.50159203999999</v>
      </c>
      <c r="T41" s="94">
        <v>458.52271198</v>
      </c>
      <c r="U41" s="94">
        <v>482.96717873</v>
      </c>
      <c r="V41" s="94">
        <v>485.59711541000001</v>
      </c>
      <c r="W41" s="94">
        <v>484.41564876000001</v>
      </c>
      <c r="X41" s="94">
        <v>456.95253019999996</v>
      </c>
      <c r="Y41" s="94">
        <v>466.83567378999999</v>
      </c>
      <c r="Z41" s="94">
        <v>450.25458436999998</v>
      </c>
      <c r="AA41" s="94">
        <v>452.74385632999997</v>
      </c>
      <c r="AB41" s="94">
        <v>483.88263264000005</v>
      </c>
      <c r="AC41" s="94">
        <v>504.54181215</v>
      </c>
      <c r="AD41" s="94">
        <v>455.45781569000002</v>
      </c>
      <c r="AE41" s="94">
        <v>424.19318991</v>
      </c>
      <c r="AF41" s="94">
        <v>395.21518755</v>
      </c>
      <c r="AG41" s="94">
        <v>429.3205145</v>
      </c>
      <c r="AH41" s="94">
        <v>473.07112758000005</v>
      </c>
      <c r="AI41" s="94">
        <v>532.25776646999998</v>
      </c>
      <c r="AJ41" s="94">
        <v>554.74551826000004</v>
      </c>
      <c r="AK41" s="94">
        <v>439.91921155999995</v>
      </c>
      <c r="AL41" s="94">
        <v>406.09160475000004</v>
      </c>
      <c r="AM41" s="94">
        <v>422.87488122999991</v>
      </c>
      <c r="AN41" s="94">
        <v>517.91788861999999</v>
      </c>
    </row>
    <row r="42" spans="1:40" s="80" customFormat="1" ht="12" customHeight="1" x14ac:dyDescent="0.2">
      <c r="A42" s="87" t="s">
        <v>84</v>
      </c>
      <c r="B42" s="88" t="s">
        <v>115</v>
      </c>
      <c r="C42" s="88" t="s">
        <v>116</v>
      </c>
      <c r="D42" s="91"/>
      <c r="E42" s="91"/>
      <c r="F42" s="88" t="s">
        <v>117</v>
      </c>
      <c r="G42" s="91"/>
      <c r="H42" s="91"/>
      <c r="I42" s="92"/>
      <c r="J42" s="87" t="s">
        <v>35</v>
      </c>
      <c r="K42" s="87" t="s">
        <v>25</v>
      </c>
      <c r="L42" s="93">
        <v>1.4902680057847599</v>
      </c>
      <c r="M42" s="94">
        <v>1.11538026060478E-2</v>
      </c>
      <c r="N42" s="94">
        <v>0</v>
      </c>
      <c r="O42" s="94">
        <v>12.775910900925094</v>
      </c>
      <c r="P42" s="94">
        <v>3.6336417083929901E-2</v>
      </c>
      <c r="Q42" s="94">
        <v>0</v>
      </c>
      <c r="R42" s="94">
        <v>0</v>
      </c>
      <c r="S42" s="94">
        <v>0</v>
      </c>
      <c r="T42" s="94">
        <v>0</v>
      </c>
      <c r="U42" s="94">
        <v>0</v>
      </c>
      <c r="V42" s="94">
        <v>0</v>
      </c>
      <c r="W42" s="94">
        <v>0</v>
      </c>
      <c r="X42" s="94">
        <v>0.8</v>
      </c>
      <c r="Y42" s="94">
        <v>0.23698251000000001</v>
      </c>
      <c r="Z42" s="94">
        <v>0.20077410000000001</v>
      </c>
      <c r="AA42" s="94">
        <v>0.47199999999999998</v>
      </c>
      <c r="AB42" s="94">
        <v>0</v>
      </c>
      <c r="AC42" s="94">
        <v>0.25</v>
      </c>
      <c r="AD42" s="94">
        <v>0.1</v>
      </c>
      <c r="AE42" s="94">
        <v>0</v>
      </c>
      <c r="AF42" s="94">
        <v>0.16</v>
      </c>
      <c r="AG42" s="94">
        <v>0.33</v>
      </c>
      <c r="AH42" s="94">
        <v>0.16300000000000001</v>
      </c>
      <c r="AI42" s="94">
        <v>0</v>
      </c>
      <c r="AJ42" s="94">
        <v>0.13389815999999999</v>
      </c>
      <c r="AK42" s="94">
        <v>1.4992800000000001E-2</v>
      </c>
      <c r="AL42" s="94">
        <v>0</v>
      </c>
      <c r="AM42" s="94">
        <v>0</v>
      </c>
      <c r="AN42" s="94">
        <v>0</v>
      </c>
    </row>
    <row r="43" spans="1:40" s="80" customFormat="1" ht="12" customHeight="1" x14ac:dyDescent="0.2">
      <c r="A43" s="87" t="s">
        <v>84</v>
      </c>
      <c r="B43" s="88" t="s">
        <v>118</v>
      </c>
      <c r="C43" s="88" t="s">
        <v>119</v>
      </c>
      <c r="D43" s="91"/>
      <c r="E43" s="91"/>
      <c r="F43" s="88" t="s">
        <v>120</v>
      </c>
      <c r="G43" s="91"/>
      <c r="H43" s="91"/>
      <c r="I43" s="92"/>
      <c r="J43" s="87" t="s">
        <v>35</v>
      </c>
      <c r="K43" s="87" t="s">
        <v>11</v>
      </c>
      <c r="L43" s="93">
        <v>26.194605420666676</v>
      </c>
      <c r="M43" s="94">
        <v>23.141402536281959</v>
      </c>
      <c r="N43" s="94">
        <v>23.578064186100622</v>
      </c>
      <c r="O43" s="94">
        <v>23.160375028160729</v>
      </c>
      <c r="P43" s="94">
        <v>22.240944722135438</v>
      </c>
      <c r="Q43" s="94">
        <v>24.615333271803649</v>
      </c>
      <c r="R43" s="94">
        <v>22.607551540000003</v>
      </c>
      <c r="S43" s="94">
        <v>21.572502350000001</v>
      </c>
      <c r="T43" s="94">
        <v>19.444101020000002</v>
      </c>
      <c r="U43" s="94">
        <v>18.665443959999998</v>
      </c>
      <c r="V43" s="94">
        <v>9.7592181799999995</v>
      </c>
      <c r="W43" s="94">
        <v>1.1358753300000002</v>
      </c>
      <c r="X43" s="94">
        <v>1.4099299600000001</v>
      </c>
      <c r="Y43" s="94">
        <v>1.3052087399999999</v>
      </c>
      <c r="Z43" s="94">
        <v>1.2154188099999998</v>
      </c>
      <c r="AA43" s="94">
        <v>1.2371763100000002</v>
      </c>
      <c r="AB43" s="94">
        <v>1.1889094600000001</v>
      </c>
      <c r="AC43" s="94">
        <v>1.1461687</v>
      </c>
      <c r="AD43" s="94">
        <v>1.06843903</v>
      </c>
      <c r="AE43" s="94">
        <v>5.7150765200000002</v>
      </c>
      <c r="AF43" s="94">
        <v>18.507729359999999</v>
      </c>
      <c r="AG43" s="94">
        <v>22.887968099999995</v>
      </c>
      <c r="AH43" s="94">
        <v>22.626874150000003</v>
      </c>
      <c r="AI43" s="94">
        <v>23.304772210000003</v>
      </c>
      <c r="AJ43" s="94">
        <v>23.98674557</v>
      </c>
      <c r="AK43" s="94">
        <v>13.166041059999998</v>
      </c>
      <c r="AL43" s="94">
        <v>3.05262045</v>
      </c>
      <c r="AM43" s="94">
        <v>2.0475342699999999</v>
      </c>
      <c r="AN43" s="94">
        <v>1.7903162899999998</v>
      </c>
    </row>
    <row r="44" spans="1:40" s="80" customFormat="1" ht="12" customHeight="1" x14ac:dyDescent="0.2">
      <c r="A44" s="87" t="s">
        <v>84</v>
      </c>
      <c r="B44" s="88" t="s">
        <v>121</v>
      </c>
      <c r="C44" s="88" t="s">
        <v>122</v>
      </c>
      <c r="D44" s="91"/>
      <c r="E44" s="91"/>
      <c r="F44" s="88" t="s">
        <v>123</v>
      </c>
      <c r="G44" s="91"/>
      <c r="H44" s="91"/>
      <c r="I44" s="92"/>
      <c r="J44" s="87" t="s">
        <v>35</v>
      </c>
      <c r="K44" s="87" t="s">
        <v>102</v>
      </c>
      <c r="L44" s="93">
        <v>9.9885238098006539</v>
      </c>
      <c r="M44" s="94">
        <v>-2.0938913395783509</v>
      </c>
      <c r="N44" s="94">
        <v>-2.1925248722774963E-2</v>
      </c>
      <c r="O44" s="94">
        <v>-1.7055426117163099</v>
      </c>
      <c r="P44" s="94">
        <v>-7.0935735412745393E-2</v>
      </c>
      <c r="Q44" s="94">
        <v>3.9374141552146399E-4</v>
      </c>
      <c r="R44" s="94">
        <v>-1.831087E-2</v>
      </c>
      <c r="S44" s="94">
        <v>0</v>
      </c>
      <c r="T44" s="94">
        <v>0</v>
      </c>
      <c r="U44" s="94">
        <v>0</v>
      </c>
      <c r="V44" s="94">
        <v>0</v>
      </c>
      <c r="W44" s="94">
        <v>0</v>
      </c>
      <c r="X44" s="94">
        <v>0</v>
      </c>
      <c r="Y44" s="94">
        <v>0</v>
      </c>
      <c r="Z44" s="94">
        <v>0</v>
      </c>
      <c r="AA44" s="94">
        <v>0</v>
      </c>
      <c r="AB44" s="94">
        <v>0</v>
      </c>
      <c r="AC44" s="94">
        <v>0</v>
      </c>
      <c r="AD44" s="94">
        <v>0</v>
      </c>
      <c r="AE44" s="94">
        <v>0</v>
      </c>
      <c r="AF44" s="94">
        <v>0</v>
      </c>
      <c r="AG44" s="94">
        <v>0</v>
      </c>
      <c r="AH44" s="94">
        <v>0</v>
      </c>
      <c r="AI44" s="94">
        <v>0</v>
      </c>
      <c r="AJ44" s="94">
        <v>0</v>
      </c>
      <c r="AK44" s="94">
        <v>0</v>
      </c>
      <c r="AL44" s="94">
        <v>0</v>
      </c>
      <c r="AM44" s="94">
        <v>0</v>
      </c>
      <c r="AN44" s="94">
        <v>0</v>
      </c>
    </row>
    <row r="45" spans="1:40" s="80" customFormat="1" ht="12" customHeight="1" x14ac:dyDescent="0.2">
      <c r="A45" s="87" t="s">
        <v>84</v>
      </c>
      <c r="B45" s="88" t="s">
        <v>124</v>
      </c>
      <c r="C45" s="88" t="s">
        <v>125</v>
      </c>
      <c r="D45" s="91"/>
      <c r="E45" s="91"/>
      <c r="F45" s="88" t="s">
        <v>126</v>
      </c>
      <c r="G45" s="91"/>
      <c r="H45" s="91"/>
      <c r="I45" s="92"/>
      <c r="J45" s="87" t="s">
        <v>35</v>
      </c>
      <c r="K45" s="87" t="s">
        <v>25</v>
      </c>
      <c r="L45" s="93">
        <v>4.7873947515679109</v>
      </c>
      <c r="M45" s="94">
        <v>0</v>
      </c>
      <c r="N45" s="94">
        <v>0</v>
      </c>
      <c r="O45" s="94">
        <v>0</v>
      </c>
      <c r="P45" s="94">
        <v>0</v>
      </c>
      <c r="Q45" s="94">
        <v>0</v>
      </c>
      <c r="R45" s="94">
        <v>0</v>
      </c>
      <c r="S45" s="94">
        <v>0</v>
      </c>
      <c r="T45" s="94">
        <v>0</v>
      </c>
      <c r="U45" s="94">
        <v>0</v>
      </c>
      <c r="V45" s="94">
        <v>0</v>
      </c>
      <c r="W45" s="94">
        <v>0</v>
      </c>
      <c r="X45" s="94">
        <v>0</v>
      </c>
      <c r="Y45" s="94">
        <v>0</v>
      </c>
      <c r="Z45" s="94">
        <v>0</v>
      </c>
      <c r="AA45" s="94">
        <v>0</v>
      </c>
      <c r="AB45" s="94">
        <v>0</v>
      </c>
      <c r="AC45" s="94">
        <v>0</v>
      </c>
      <c r="AD45" s="94">
        <v>0</v>
      </c>
      <c r="AE45" s="94">
        <v>0</v>
      </c>
      <c r="AF45" s="94">
        <v>0</v>
      </c>
      <c r="AG45" s="94">
        <v>0</v>
      </c>
      <c r="AH45" s="94">
        <v>0</v>
      </c>
      <c r="AI45" s="94">
        <v>0</v>
      </c>
      <c r="AJ45" s="94">
        <v>0</v>
      </c>
      <c r="AK45" s="94">
        <v>0</v>
      </c>
      <c r="AL45" s="94">
        <v>0</v>
      </c>
      <c r="AM45" s="94">
        <v>0</v>
      </c>
      <c r="AN45" s="94">
        <v>0</v>
      </c>
    </row>
    <row r="46" spans="1:40" s="80" customFormat="1" ht="12" customHeight="1" x14ac:dyDescent="0.2">
      <c r="A46" s="87" t="s">
        <v>84</v>
      </c>
      <c r="B46" s="88" t="s">
        <v>127</v>
      </c>
      <c r="C46" s="88" t="s">
        <v>128</v>
      </c>
      <c r="D46" s="91"/>
      <c r="E46" s="91"/>
      <c r="F46" s="88" t="s">
        <v>129</v>
      </c>
      <c r="G46" s="91"/>
      <c r="H46" s="91"/>
      <c r="I46" s="92"/>
      <c r="J46" s="87" t="s">
        <v>35</v>
      </c>
      <c r="K46" s="87" t="s">
        <v>11</v>
      </c>
      <c r="L46" s="93">
        <v>891.57504975042434</v>
      </c>
      <c r="M46" s="94">
        <v>896.2907470710154</v>
      </c>
      <c r="N46" s="94">
        <v>963.31012103619128</v>
      </c>
      <c r="O46" s="94">
        <v>1097.9579023037099</v>
      </c>
      <c r="P46" s="94">
        <v>1161.3333992558601</v>
      </c>
      <c r="Q46" s="94">
        <v>1192.8038610220501</v>
      </c>
      <c r="R46" s="94">
        <v>1236.0146288799999</v>
      </c>
      <c r="S46" s="94">
        <v>1310.9953609700001</v>
      </c>
      <c r="T46" s="94">
        <v>1339.6040653900002</v>
      </c>
      <c r="U46" s="94">
        <v>1326.2203077900001</v>
      </c>
      <c r="V46" s="94">
        <v>1334.14280461</v>
      </c>
      <c r="W46" s="94">
        <v>1406.12582673</v>
      </c>
      <c r="X46" s="94">
        <v>1455.2675021999999</v>
      </c>
      <c r="Y46" s="94">
        <v>1417.0566681799999</v>
      </c>
      <c r="Z46" s="94">
        <v>1458.3102318899998</v>
      </c>
      <c r="AA46" s="94">
        <v>1525.18595594</v>
      </c>
      <c r="AB46" s="94">
        <v>1556.8112698499999</v>
      </c>
      <c r="AC46" s="94">
        <v>1751.42810551</v>
      </c>
      <c r="AD46" s="94">
        <v>1664.08816424</v>
      </c>
      <c r="AE46" s="94">
        <v>1701.0214441800001</v>
      </c>
      <c r="AF46" s="94">
        <v>1781.93396325</v>
      </c>
      <c r="AG46" s="94">
        <v>1828.55621896</v>
      </c>
      <c r="AH46" s="94">
        <v>1895.6715721399999</v>
      </c>
      <c r="AI46" s="94">
        <v>1919.0120243500003</v>
      </c>
      <c r="AJ46" s="94">
        <v>1891.04193943</v>
      </c>
      <c r="AK46" s="94">
        <v>1983.3940181499997</v>
      </c>
      <c r="AL46" s="94">
        <v>2073.2182259100005</v>
      </c>
      <c r="AM46" s="94">
        <v>2075.3970689400003</v>
      </c>
      <c r="AN46" s="94">
        <v>2111.4657468800001</v>
      </c>
    </row>
    <row r="47" spans="1:40" s="80" customFormat="1" ht="12" customHeight="1" x14ac:dyDescent="0.2">
      <c r="A47" s="87" t="s">
        <v>84</v>
      </c>
      <c r="B47" s="88" t="s">
        <v>130</v>
      </c>
      <c r="C47" s="88" t="s">
        <v>131</v>
      </c>
      <c r="D47" s="91"/>
      <c r="E47" s="91"/>
      <c r="F47" s="88" t="s">
        <v>132</v>
      </c>
      <c r="G47" s="91"/>
      <c r="H47" s="91"/>
      <c r="I47" s="92"/>
      <c r="J47" s="87" t="s">
        <v>35</v>
      </c>
      <c r="K47" s="87" t="s">
        <v>11</v>
      </c>
      <c r="L47" s="93">
        <v>5.0266333968009409</v>
      </c>
      <c r="M47" s="94">
        <v>0.30948262465207887</v>
      </c>
      <c r="N47" s="94">
        <v>0.1231675457657169</v>
      </c>
      <c r="O47" s="94">
        <v>4.9160394032106869E-2</v>
      </c>
      <c r="P47" s="94">
        <v>-3.6667686024287292E-2</v>
      </c>
      <c r="Q47" s="94">
        <v>-2.351780121072939E-4</v>
      </c>
      <c r="R47" s="94">
        <v>3.8750800000000004E-3</v>
      </c>
      <c r="S47" s="94">
        <v>5.0967000000000004E-4</v>
      </c>
      <c r="T47" s="94">
        <v>0</v>
      </c>
      <c r="U47" s="94">
        <v>2.9799600000000002E-3</v>
      </c>
      <c r="V47" s="94">
        <v>1.5423999999999999E-4</v>
      </c>
      <c r="W47" s="94">
        <v>0</v>
      </c>
      <c r="X47" s="94">
        <v>2.7824000000000002E-4</v>
      </c>
      <c r="Y47" s="94">
        <v>8.1000000000000004E-5</v>
      </c>
      <c r="Z47" s="94">
        <v>2.5660000000000002E-5</v>
      </c>
      <c r="AA47" s="94">
        <v>0</v>
      </c>
      <c r="AB47" s="94">
        <v>0</v>
      </c>
      <c r="AC47" s="94">
        <v>8.3560000000000006E-5</v>
      </c>
      <c r="AD47" s="94">
        <v>0</v>
      </c>
      <c r="AE47" s="94">
        <v>0</v>
      </c>
      <c r="AF47" s="94">
        <v>0</v>
      </c>
      <c r="AG47" s="94">
        <v>0</v>
      </c>
      <c r="AH47" s="94">
        <v>0</v>
      </c>
      <c r="AI47" s="94">
        <v>0</v>
      </c>
      <c r="AJ47" s="94">
        <v>0</v>
      </c>
      <c r="AK47" s="94">
        <v>0</v>
      </c>
      <c r="AL47" s="94">
        <v>0</v>
      </c>
      <c r="AM47" s="94">
        <v>0</v>
      </c>
      <c r="AN47" s="94">
        <v>0</v>
      </c>
    </row>
    <row r="48" spans="1:40" s="80" customFormat="1" ht="12" customHeight="1" x14ac:dyDescent="0.2">
      <c r="A48" s="87" t="s">
        <v>84</v>
      </c>
      <c r="B48" s="88" t="s">
        <v>133</v>
      </c>
      <c r="C48" s="88" t="s">
        <v>134</v>
      </c>
      <c r="D48" s="91"/>
      <c r="E48" s="91"/>
      <c r="F48" s="88" t="s">
        <v>135</v>
      </c>
      <c r="G48" s="91"/>
      <c r="H48" s="91"/>
      <c r="I48" s="92"/>
      <c r="J48" s="87" t="s">
        <v>35</v>
      </c>
      <c r="K48" s="87" t="s">
        <v>25</v>
      </c>
      <c r="L48" s="93">
        <v>8.5740228799999993</v>
      </c>
      <c r="M48" s="94">
        <v>33.198529739999998</v>
      </c>
      <c r="N48" s="94">
        <v>29.70940452</v>
      </c>
      <c r="O48" s="94">
        <v>31.521784019999998</v>
      </c>
      <c r="P48" s="94">
        <v>34.280001990000002</v>
      </c>
      <c r="Q48" s="94">
        <v>34.442818469999999</v>
      </c>
      <c r="R48" s="94">
        <v>22.17489363</v>
      </c>
      <c r="S48" s="94">
        <v>23.259706820000002</v>
      </c>
      <c r="T48" s="94">
        <v>13.29639444</v>
      </c>
      <c r="U48" s="94">
        <v>17.163737730000001</v>
      </c>
      <c r="V48" s="94">
        <v>25.811567289999999</v>
      </c>
      <c r="W48" s="94">
        <v>4.9161045300000001</v>
      </c>
      <c r="X48" s="94">
        <v>-2.75782193</v>
      </c>
      <c r="Y48" s="94">
        <v>18.364528799999999</v>
      </c>
      <c r="Z48" s="94">
        <v>4.2123287999999999</v>
      </c>
      <c r="AA48" s="94">
        <v>3.9685483100000001</v>
      </c>
      <c r="AB48" s="94">
        <v>4.2123287999999999</v>
      </c>
      <c r="AC48" s="94">
        <v>7.6598958399999999</v>
      </c>
      <c r="AD48" s="94">
        <v>4.2278102999999998</v>
      </c>
      <c r="AE48" s="94">
        <v>-4.3319436600000003</v>
      </c>
      <c r="AF48" s="94">
        <v>4.2123287999999999</v>
      </c>
      <c r="AG48" s="94">
        <v>4.2123287999999999</v>
      </c>
      <c r="AH48" s="94">
        <v>4.2123287999999999</v>
      </c>
      <c r="AI48" s="94">
        <v>-3.1640251300000002</v>
      </c>
      <c r="AJ48" s="94">
        <v>0</v>
      </c>
      <c r="AK48" s="94">
        <v>0</v>
      </c>
      <c r="AL48" s="94">
        <v>0</v>
      </c>
      <c r="AM48" s="94">
        <v>0</v>
      </c>
      <c r="AN48" s="94">
        <v>0</v>
      </c>
    </row>
    <row r="49" spans="1:40" s="80" customFormat="1" ht="12" customHeight="1" x14ac:dyDescent="0.2">
      <c r="A49" s="87" t="s">
        <v>84</v>
      </c>
      <c r="B49" s="88" t="s">
        <v>136</v>
      </c>
      <c r="C49" s="88" t="s">
        <v>137</v>
      </c>
      <c r="D49" s="91"/>
      <c r="E49" s="91"/>
      <c r="F49" s="88" t="s">
        <v>138</v>
      </c>
      <c r="G49" s="91"/>
      <c r="H49" s="91"/>
      <c r="I49" s="92"/>
      <c r="J49" s="87" t="s">
        <v>35</v>
      </c>
      <c r="K49" s="87" t="s">
        <v>102</v>
      </c>
      <c r="L49" s="93">
        <v>0</v>
      </c>
      <c r="M49" s="94">
        <v>0</v>
      </c>
      <c r="N49" s="94">
        <v>0</v>
      </c>
      <c r="O49" s="94">
        <v>0</v>
      </c>
      <c r="P49" s="94">
        <v>0</v>
      </c>
      <c r="Q49" s="94">
        <v>0</v>
      </c>
      <c r="R49" s="94">
        <v>0</v>
      </c>
      <c r="S49" s="94">
        <v>0</v>
      </c>
      <c r="T49" s="94">
        <v>0</v>
      </c>
      <c r="U49" s="94">
        <v>0</v>
      </c>
      <c r="V49" s="94">
        <v>0</v>
      </c>
      <c r="W49" s="94">
        <v>0</v>
      </c>
      <c r="X49" s="94">
        <v>0</v>
      </c>
      <c r="Y49" s="94">
        <v>0</v>
      </c>
      <c r="Z49" s="94">
        <v>0</v>
      </c>
      <c r="AA49" s="94">
        <v>0</v>
      </c>
      <c r="AB49" s="94">
        <v>0</v>
      </c>
      <c r="AC49" s="94">
        <v>0</v>
      </c>
      <c r="AD49" s="94">
        <v>0</v>
      </c>
      <c r="AE49" s="94">
        <v>0</v>
      </c>
      <c r="AF49" s="94">
        <v>0</v>
      </c>
      <c r="AG49" s="94">
        <v>0</v>
      </c>
      <c r="AH49" s="94">
        <v>0</v>
      </c>
      <c r="AI49" s="94">
        <v>0</v>
      </c>
      <c r="AJ49" s="94">
        <v>0</v>
      </c>
      <c r="AK49" s="94">
        <v>0</v>
      </c>
      <c r="AL49" s="94">
        <v>0</v>
      </c>
      <c r="AM49" s="94">
        <v>312.95208280000003</v>
      </c>
      <c r="AN49" s="94">
        <v>1019.04903155</v>
      </c>
    </row>
    <row r="50" spans="1:40" s="80" customFormat="1" ht="12" customHeight="1" x14ac:dyDescent="0.2">
      <c r="A50" s="87" t="s">
        <v>84</v>
      </c>
      <c r="B50" s="88" t="s">
        <v>139</v>
      </c>
      <c r="C50" s="88" t="s">
        <v>140</v>
      </c>
      <c r="D50" s="91"/>
      <c r="E50" s="91"/>
      <c r="F50" s="88" t="s">
        <v>141</v>
      </c>
      <c r="G50" s="91"/>
      <c r="H50" s="91"/>
      <c r="I50" s="92"/>
      <c r="J50" s="87" t="s">
        <v>35</v>
      </c>
      <c r="K50" s="87" t="s">
        <v>102</v>
      </c>
      <c r="L50" s="93">
        <v>0</v>
      </c>
      <c r="M50" s="94">
        <v>0</v>
      </c>
      <c r="N50" s="94">
        <v>0</v>
      </c>
      <c r="O50" s="94">
        <v>0</v>
      </c>
      <c r="P50" s="94">
        <v>0</v>
      </c>
      <c r="Q50" s="94">
        <v>0</v>
      </c>
      <c r="R50" s="94">
        <v>0</v>
      </c>
      <c r="S50" s="94">
        <v>0</v>
      </c>
      <c r="T50" s="94">
        <v>0</v>
      </c>
      <c r="U50" s="94">
        <v>0</v>
      </c>
      <c r="V50" s="94">
        <v>0</v>
      </c>
      <c r="W50" s="94">
        <v>45.545000000000002</v>
      </c>
      <c r="X50" s="94">
        <v>114.79299999999999</v>
      </c>
      <c r="Y50" s="94">
        <v>110.53</v>
      </c>
      <c r="Z50" s="94">
        <v>113.568</v>
      </c>
      <c r="AA50" s="94">
        <v>114.604</v>
      </c>
      <c r="AB50" s="94">
        <v>115.07</v>
      </c>
      <c r="AC50" s="94">
        <v>231.13899999999998</v>
      </c>
      <c r="AD50" s="94">
        <v>520.32999999999993</v>
      </c>
      <c r="AE50" s="94">
        <v>654.42800000000011</v>
      </c>
      <c r="AF50" s="94">
        <v>845.49299999999994</v>
      </c>
      <c r="AG50" s="94">
        <v>995.69999999999993</v>
      </c>
      <c r="AH50" s="94">
        <v>858.548</v>
      </c>
      <c r="AI50" s="94">
        <v>786.73799999999994</v>
      </c>
      <c r="AJ50" s="94">
        <v>625.19200000000001</v>
      </c>
      <c r="AK50" s="94">
        <v>837.49599999999998</v>
      </c>
      <c r="AL50" s="94">
        <v>1002.689</v>
      </c>
      <c r="AM50" s="94">
        <v>13.927</v>
      </c>
      <c r="AN50" s="94">
        <v>2.2204460492503131E-16</v>
      </c>
    </row>
    <row r="51" spans="1:40" s="80" customFormat="1" ht="12" customHeight="1" x14ac:dyDescent="0.2">
      <c r="A51" s="81" t="s">
        <v>142</v>
      </c>
      <c r="B51" s="82" t="s">
        <v>22</v>
      </c>
      <c r="C51" s="82" t="s">
        <v>143</v>
      </c>
      <c r="D51" s="83"/>
      <c r="E51" s="83"/>
      <c r="F51" s="82" t="s">
        <v>144</v>
      </c>
      <c r="G51" s="83"/>
      <c r="H51" s="83"/>
      <c r="I51" s="84"/>
      <c r="J51" s="81" t="s">
        <v>25</v>
      </c>
      <c r="K51" s="81" t="s">
        <v>25</v>
      </c>
      <c r="L51" s="85">
        <v>0</v>
      </c>
      <c r="M51" s="86">
        <v>0</v>
      </c>
      <c r="N51" s="86">
        <v>0</v>
      </c>
      <c r="O51" s="86">
        <v>0</v>
      </c>
      <c r="P51" s="86">
        <v>0</v>
      </c>
      <c r="Q51" s="86">
        <v>0</v>
      </c>
      <c r="R51" s="86">
        <v>0</v>
      </c>
      <c r="S51" s="86">
        <v>0</v>
      </c>
      <c r="T51" s="86">
        <v>0</v>
      </c>
      <c r="U51" s="86">
        <v>0</v>
      </c>
      <c r="V51" s="86">
        <v>0</v>
      </c>
      <c r="W51" s="86">
        <v>0</v>
      </c>
      <c r="X51" s="86">
        <v>0</v>
      </c>
      <c r="Y51" s="86">
        <v>0</v>
      </c>
      <c r="Z51" s="86">
        <v>0</v>
      </c>
      <c r="AA51" s="86">
        <v>0</v>
      </c>
      <c r="AB51" s="86">
        <v>0</v>
      </c>
      <c r="AC51" s="86">
        <v>0</v>
      </c>
      <c r="AD51" s="86">
        <v>0</v>
      </c>
      <c r="AE51" s="86">
        <v>0</v>
      </c>
      <c r="AF51" s="86">
        <v>0</v>
      </c>
      <c r="AG51" s="86">
        <v>0</v>
      </c>
      <c r="AH51" s="86">
        <v>0</v>
      </c>
      <c r="AI51" s="86">
        <v>0</v>
      </c>
      <c r="AJ51" s="86">
        <v>0</v>
      </c>
      <c r="AK51" s="86">
        <v>0</v>
      </c>
      <c r="AL51" s="86">
        <v>0</v>
      </c>
      <c r="AM51" s="86">
        <v>0</v>
      </c>
      <c r="AN51" s="86">
        <v>0</v>
      </c>
    </row>
    <row r="52" spans="1:40" s="80" customFormat="1" ht="12" customHeight="1" x14ac:dyDescent="0.2">
      <c r="A52" s="81" t="s">
        <v>145</v>
      </c>
      <c r="B52" s="82" t="s">
        <v>22</v>
      </c>
      <c r="C52" s="82" t="s">
        <v>146</v>
      </c>
      <c r="D52" s="83"/>
      <c r="E52" s="83"/>
      <c r="F52" s="82" t="s">
        <v>147</v>
      </c>
      <c r="G52" s="83"/>
      <c r="H52" s="83"/>
      <c r="I52" s="84"/>
      <c r="J52" s="81" t="s">
        <v>25</v>
      </c>
      <c r="K52" s="81" t="s">
        <v>25</v>
      </c>
      <c r="L52" s="85">
        <v>482.76855337310934</v>
      </c>
      <c r="M52" s="86">
        <v>504.35580000654033</v>
      </c>
      <c r="N52" s="86">
        <v>490.91442896593816</v>
      </c>
      <c r="O52" s="86">
        <v>515.18638168281302</v>
      </c>
      <c r="P52" s="86">
        <v>525.67196809444602</v>
      </c>
      <c r="Q52" s="86">
        <v>567.67418090157901</v>
      </c>
      <c r="R52" s="86">
        <v>547.64483604999998</v>
      </c>
      <c r="S52" s="86">
        <v>501.93341797000005</v>
      </c>
      <c r="T52" s="86">
        <v>528.41802489999998</v>
      </c>
      <c r="U52" s="86">
        <v>565.65657163000003</v>
      </c>
      <c r="V52" s="86">
        <v>629.19541466999999</v>
      </c>
      <c r="W52" s="86">
        <v>764.09298463999994</v>
      </c>
      <c r="X52" s="86">
        <v>790.77815841999995</v>
      </c>
      <c r="Y52" s="86">
        <v>740.57040643000005</v>
      </c>
      <c r="Z52" s="86">
        <v>713.96103892999997</v>
      </c>
      <c r="AA52" s="86">
        <v>828.10144022999998</v>
      </c>
      <c r="AB52" s="86">
        <v>831.45745975</v>
      </c>
      <c r="AC52" s="86">
        <v>1024.7049840300001</v>
      </c>
      <c r="AD52" s="86">
        <v>857.67019157999994</v>
      </c>
      <c r="AE52" s="86">
        <v>945.34049743000014</v>
      </c>
      <c r="AF52" s="86">
        <v>1116.0609705100001</v>
      </c>
      <c r="AG52" s="86">
        <v>1126.53475387</v>
      </c>
      <c r="AH52" s="86">
        <v>1109.9754014099999</v>
      </c>
      <c r="AI52" s="86">
        <v>1210.0692958799998</v>
      </c>
      <c r="AJ52" s="86">
        <v>1317.8144562700002</v>
      </c>
      <c r="AK52" s="86">
        <v>1320.0324065700001</v>
      </c>
      <c r="AL52" s="86">
        <v>1656.5884371400002</v>
      </c>
      <c r="AM52" s="86">
        <v>1693.91749428</v>
      </c>
      <c r="AN52" s="86">
        <v>1177.4200235799999</v>
      </c>
    </row>
    <row r="53" spans="1:40" s="80" customFormat="1" ht="12" customHeight="1" x14ac:dyDescent="0.2">
      <c r="A53" s="87" t="s">
        <v>145</v>
      </c>
      <c r="B53" s="88" t="s">
        <v>32</v>
      </c>
      <c r="C53" s="88" t="s">
        <v>148</v>
      </c>
      <c r="D53" s="91"/>
      <c r="E53" s="91"/>
      <c r="F53" s="88" t="s">
        <v>149</v>
      </c>
      <c r="G53" s="91"/>
      <c r="H53" s="91"/>
      <c r="I53" s="92"/>
      <c r="J53" s="87" t="s">
        <v>150</v>
      </c>
      <c r="K53" s="87" t="s">
        <v>151</v>
      </c>
      <c r="L53" s="93">
        <v>393.28668740579764</v>
      </c>
      <c r="M53" s="94">
        <v>417.4685199225305</v>
      </c>
      <c r="N53" s="94">
        <v>404.6180686445789</v>
      </c>
      <c r="O53" s="94">
        <v>404.57608240663399</v>
      </c>
      <c r="P53" s="94">
        <v>414.19304645756301</v>
      </c>
      <c r="Q53" s="94">
        <v>452.18597042433697</v>
      </c>
      <c r="R53" s="94">
        <v>491.51935036999998</v>
      </c>
      <c r="S53" s="94">
        <v>450.80158325000002</v>
      </c>
      <c r="T53" s="94">
        <v>466.73669867000001</v>
      </c>
      <c r="U53" s="94">
        <v>512.86403700000005</v>
      </c>
      <c r="V53" s="94">
        <v>548.16125403000001</v>
      </c>
      <c r="W53" s="94">
        <v>618.52885578999997</v>
      </c>
      <c r="X53" s="94">
        <v>643.71078437999995</v>
      </c>
      <c r="Y53" s="94">
        <v>651.63005193000004</v>
      </c>
      <c r="Z53" s="94">
        <v>623.18406827000001</v>
      </c>
      <c r="AA53" s="94">
        <v>726.58503157999996</v>
      </c>
      <c r="AB53" s="94">
        <v>753.99507427000003</v>
      </c>
      <c r="AC53" s="94">
        <v>935.38758542000005</v>
      </c>
      <c r="AD53" s="94">
        <v>790.28052462999995</v>
      </c>
      <c r="AE53" s="94">
        <v>866.80849475000014</v>
      </c>
      <c r="AF53" s="94">
        <v>1014.27549966</v>
      </c>
      <c r="AG53" s="94">
        <v>1117.62487968</v>
      </c>
      <c r="AH53" s="94">
        <v>1104.73667424</v>
      </c>
      <c r="AI53" s="94">
        <v>1207.6267246299999</v>
      </c>
      <c r="AJ53" s="94">
        <v>1316.5080542600001</v>
      </c>
      <c r="AK53" s="94">
        <v>1319.1036522500001</v>
      </c>
      <c r="AL53" s="94">
        <v>1657.9348550100003</v>
      </c>
      <c r="AM53" s="94">
        <v>1693.4288594500001</v>
      </c>
      <c r="AN53" s="94">
        <v>1177.4200235799999</v>
      </c>
    </row>
    <row r="54" spans="1:40" s="80" customFormat="1" ht="12" customHeight="1" x14ac:dyDescent="0.2">
      <c r="A54" s="87" t="s">
        <v>145</v>
      </c>
      <c r="B54" s="88" t="s">
        <v>36</v>
      </c>
      <c r="C54" s="88" t="s">
        <v>152</v>
      </c>
      <c r="D54" s="91"/>
      <c r="E54" s="91"/>
      <c r="F54" s="88" t="s">
        <v>153</v>
      </c>
      <c r="G54" s="91"/>
      <c r="H54" s="91"/>
      <c r="I54" s="92"/>
      <c r="J54" s="87" t="s">
        <v>150</v>
      </c>
      <c r="K54" s="87" t="s">
        <v>151</v>
      </c>
      <c r="L54" s="93">
        <v>89.48186596731172</v>
      </c>
      <c r="M54" s="94">
        <v>86.887280084009817</v>
      </c>
      <c r="N54" s="94">
        <v>86.296360321359245</v>
      </c>
      <c r="O54" s="94">
        <v>110.61029927617901</v>
      </c>
      <c r="P54" s="94">
        <v>111.478921636883</v>
      </c>
      <c r="Q54" s="94">
        <v>115.48821047724201</v>
      </c>
      <c r="R54" s="94">
        <v>56.125485679999997</v>
      </c>
      <c r="S54" s="94">
        <v>51.131834720000001</v>
      </c>
      <c r="T54" s="94">
        <v>61.681326230000003</v>
      </c>
      <c r="U54" s="94">
        <v>52.792534629999999</v>
      </c>
      <c r="V54" s="94">
        <v>81.034160639999996</v>
      </c>
      <c r="W54" s="94">
        <v>145.56412885</v>
      </c>
      <c r="X54" s="94">
        <v>147.06737404</v>
      </c>
      <c r="Y54" s="94">
        <v>88.940354499999998</v>
      </c>
      <c r="Z54" s="94">
        <v>90.776970660000003</v>
      </c>
      <c r="AA54" s="94">
        <v>101.51640865</v>
      </c>
      <c r="AB54" s="94">
        <v>77.462385479999995</v>
      </c>
      <c r="AC54" s="94">
        <v>89.317398609999998</v>
      </c>
      <c r="AD54" s="94">
        <v>67.389666950000006</v>
      </c>
      <c r="AE54" s="94">
        <v>78.532002679999991</v>
      </c>
      <c r="AF54" s="94">
        <v>101.78547085</v>
      </c>
      <c r="AG54" s="94">
        <v>8.9098741900000018</v>
      </c>
      <c r="AH54" s="94">
        <v>5.2387271700000007</v>
      </c>
      <c r="AI54" s="94">
        <v>2.4425712499999999</v>
      </c>
      <c r="AJ54" s="94">
        <v>1.30640201</v>
      </c>
      <c r="AK54" s="94">
        <v>0.9287543199999998</v>
      </c>
      <c r="AL54" s="94">
        <v>-1.34641787</v>
      </c>
      <c r="AM54" s="94">
        <v>0.48863482999999996</v>
      </c>
      <c r="AN54" s="94">
        <v>0</v>
      </c>
    </row>
    <row r="55" spans="1:40" s="80" customFormat="1" ht="12" customHeight="1" x14ac:dyDescent="0.2">
      <c r="A55" s="81" t="s">
        <v>154</v>
      </c>
      <c r="B55" s="82" t="s">
        <v>22</v>
      </c>
      <c r="C55" s="82" t="s">
        <v>155</v>
      </c>
      <c r="D55" s="83"/>
      <c r="E55" s="83"/>
      <c r="F55" s="82" t="s">
        <v>156</v>
      </c>
      <c r="G55" s="83"/>
      <c r="H55" s="83"/>
      <c r="I55" s="84"/>
      <c r="J55" s="81" t="s">
        <v>25</v>
      </c>
      <c r="K55" s="81" t="s">
        <v>25</v>
      </c>
      <c r="L55" s="85">
        <v>88.770720389589599</v>
      </c>
      <c r="M55" s="86">
        <v>95.386778383002238</v>
      </c>
      <c r="N55" s="86">
        <v>92.787025426400845</v>
      </c>
      <c r="O55" s="86">
        <v>139.84527249488872</v>
      </c>
      <c r="P55" s="86">
        <v>147.22226992098638</v>
      </c>
      <c r="Q55" s="86">
        <v>142.51267674766996</v>
      </c>
      <c r="R55" s="86">
        <v>140.75945186467786</v>
      </c>
      <c r="S55" s="86">
        <v>136.9825634606853</v>
      </c>
      <c r="T55" s="86">
        <v>144.46349598435631</v>
      </c>
      <c r="U55" s="86">
        <v>147.63129675897522</v>
      </c>
      <c r="V55" s="86">
        <v>151.49986040857434</v>
      </c>
      <c r="W55" s="86">
        <v>150.59457760099903</v>
      </c>
      <c r="X55" s="86">
        <v>148.45653151913231</v>
      </c>
      <c r="Y55" s="86">
        <v>149.96532036928764</v>
      </c>
      <c r="Z55" s="86">
        <v>153.26654817875976</v>
      </c>
      <c r="AA55" s="86">
        <v>158.39831326032905</v>
      </c>
      <c r="AB55" s="86">
        <v>168.21502290244945</v>
      </c>
      <c r="AC55" s="86">
        <v>177.49157329152345</v>
      </c>
      <c r="AD55" s="86">
        <v>175.19911944</v>
      </c>
      <c r="AE55" s="86">
        <v>173.48270501000002</v>
      </c>
      <c r="AF55" s="86">
        <v>173.61351473000002</v>
      </c>
      <c r="AG55" s="86">
        <v>181.74620844999998</v>
      </c>
      <c r="AH55" s="86">
        <v>188.4921368</v>
      </c>
      <c r="AI55" s="86">
        <v>191.15707309999996</v>
      </c>
      <c r="AJ55" s="86">
        <v>188.13477248000001</v>
      </c>
      <c r="AK55" s="86">
        <v>175.1324156</v>
      </c>
      <c r="AL55" s="86">
        <v>188.97779055999999</v>
      </c>
      <c r="AM55" s="86">
        <v>161.03230521000003</v>
      </c>
      <c r="AN55" s="86">
        <v>164.51270855000001</v>
      </c>
    </row>
    <row r="56" spans="1:40" s="80" customFormat="1" ht="12" customHeight="1" x14ac:dyDescent="0.2">
      <c r="A56" s="87" t="s">
        <v>154</v>
      </c>
      <c r="B56" s="88" t="s">
        <v>32</v>
      </c>
      <c r="C56" s="88" t="s">
        <v>157</v>
      </c>
      <c r="D56" s="91"/>
      <c r="E56" s="91"/>
      <c r="F56" s="88" t="s">
        <v>156</v>
      </c>
      <c r="G56" s="91"/>
      <c r="H56" s="91"/>
      <c r="I56" s="92"/>
      <c r="J56" s="87" t="s">
        <v>35</v>
      </c>
      <c r="K56" s="87" t="s">
        <v>77</v>
      </c>
      <c r="L56" s="93">
        <v>88.770720389589599</v>
      </c>
      <c r="M56" s="94">
        <v>95.386778383002238</v>
      </c>
      <c r="N56" s="94">
        <v>92.787025426400845</v>
      </c>
      <c r="O56" s="94">
        <v>139.84527249488872</v>
      </c>
      <c r="P56" s="94">
        <v>147.22226992098638</v>
      </c>
      <c r="Q56" s="94">
        <v>142.51267674766996</v>
      </c>
      <c r="R56" s="94">
        <v>140.75945186467786</v>
      </c>
      <c r="S56" s="94">
        <v>136.9825634606853</v>
      </c>
      <c r="T56" s="94">
        <v>144.46349598435631</v>
      </c>
      <c r="U56" s="94">
        <v>147.63129675897522</v>
      </c>
      <c r="V56" s="94">
        <v>151.49986040857434</v>
      </c>
      <c r="W56" s="94">
        <v>150.59457760099903</v>
      </c>
      <c r="X56" s="94">
        <v>148.45653151913231</v>
      </c>
      <c r="Y56" s="94">
        <v>149.96532036928764</v>
      </c>
      <c r="Z56" s="94">
        <v>153.26654817875976</v>
      </c>
      <c r="AA56" s="94">
        <v>158.39831326032905</v>
      </c>
      <c r="AB56" s="94">
        <v>168.21502290244945</v>
      </c>
      <c r="AC56" s="94">
        <v>177.49157329152345</v>
      </c>
      <c r="AD56" s="94">
        <v>175.19911944</v>
      </c>
      <c r="AE56" s="94">
        <v>173.48270501000002</v>
      </c>
      <c r="AF56" s="94">
        <v>173.61351473000002</v>
      </c>
      <c r="AG56" s="94">
        <v>181.74620844999998</v>
      </c>
      <c r="AH56" s="94">
        <v>188.4921368</v>
      </c>
      <c r="AI56" s="94">
        <v>191.15707309999996</v>
      </c>
      <c r="AJ56" s="94">
        <v>188.13477248000001</v>
      </c>
      <c r="AK56" s="94">
        <v>175.1324156</v>
      </c>
      <c r="AL56" s="94">
        <v>188.97779055999999</v>
      </c>
      <c r="AM56" s="94">
        <v>161.03230521000003</v>
      </c>
      <c r="AN56" s="94">
        <v>164.51270855000001</v>
      </c>
    </row>
    <row r="57" spans="1:40" s="80" customFormat="1" ht="12" customHeight="1" x14ac:dyDescent="0.2">
      <c r="A57" s="81" t="s">
        <v>158</v>
      </c>
      <c r="B57" s="82" t="s">
        <v>22</v>
      </c>
      <c r="C57" s="82" t="s">
        <v>159</v>
      </c>
      <c r="D57" s="83"/>
      <c r="E57" s="83"/>
      <c r="F57" s="82" t="s">
        <v>160</v>
      </c>
      <c r="G57" s="83"/>
      <c r="H57" s="83"/>
      <c r="I57" s="84"/>
      <c r="J57" s="81" t="s">
        <v>25</v>
      </c>
      <c r="K57" s="81" t="s">
        <v>25</v>
      </c>
      <c r="L57" s="85">
        <v>68.64272852217205</v>
      </c>
      <c r="M57" s="86">
        <v>72.033015227775977</v>
      </c>
      <c r="N57" s="86">
        <v>75.424527538365766</v>
      </c>
      <c r="O57" s="86">
        <v>75.148863633060344</v>
      </c>
      <c r="P57" s="86">
        <v>76.846957118980967</v>
      </c>
      <c r="Q57" s="86">
        <v>78.719941860279206</v>
      </c>
      <c r="R57" s="86">
        <v>79.220391025695463</v>
      </c>
      <c r="S57" s="86">
        <v>77.330267922745733</v>
      </c>
      <c r="T57" s="86">
        <v>78.722560170000079</v>
      </c>
      <c r="U57" s="86">
        <v>79.597033149999987</v>
      </c>
      <c r="V57" s="86">
        <v>85.305468859999962</v>
      </c>
      <c r="W57" s="86">
        <v>96.639199359999935</v>
      </c>
      <c r="X57" s="86">
        <v>102.03541921999999</v>
      </c>
      <c r="Y57" s="86">
        <v>105.50221007</v>
      </c>
      <c r="Z57" s="86">
        <v>110.15512503999996</v>
      </c>
      <c r="AA57" s="86">
        <v>116.27010529000012</v>
      </c>
      <c r="AB57" s="86">
        <v>110.43447992999999</v>
      </c>
      <c r="AC57" s="86">
        <v>103.79375903</v>
      </c>
      <c r="AD57" s="86">
        <v>104.60618567999997</v>
      </c>
      <c r="AE57" s="86">
        <v>99.110149129999996</v>
      </c>
      <c r="AF57" s="86">
        <v>47.896664089999994</v>
      </c>
      <c r="AG57" s="86">
        <v>29.070955539999996</v>
      </c>
      <c r="AH57" s="86">
        <v>19.10655212999999</v>
      </c>
      <c r="AI57" s="86">
        <v>17.220693459999993</v>
      </c>
      <c r="AJ57" s="86">
        <v>18.252295489999991</v>
      </c>
      <c r="AK57" s="86">
        <v>9.4141205703740543</v>
      </c>
      <c r="AL57" s="86">
        <v>7.5803710699999955</v>
      </c>
      <c r="AM57" s="86">
        <v>13.910436409999996</v>
      </c>
      <c r="AN57" s="86">
        <v>15.319418569999979</v>
      </c>
    </row>
    <row r="58" spans="1:40" s="80" customFormat="1" ht="12" customHeight="1" x14ac:dyDescent="0.2">
      <c r="A58" s="87" t="s">
        <v>158</v>
      </c>
      <c r="B58" s="88" t="s">
        <v>32</v>
      </c>
      <c r="C58" s="88" t="s">
        <v>161</v>
      </c>
      <c r="D58" s="91"/>
      <c r="E58" s="91"/>
      <c r="F58" s="88" t="s">
        <v>162</v>
      </c>
      <c r="G58" s="91"/>
      <c r="H58" s="91"/>
      <c r="I58" s="92"/>
      <c r="J58" s="87" t="s">
        <v>35</v>
      </c>
      <c r="K58" s="87" t="s">
        <v>25</v>
      </c>
      <c r="L58" s="93">
        <v>3.0931206812351451</v>
      </c>
      <c r="M58" s="94">
        <v>4.1682878171260738</v>
      </c>
      <c r="N58" s="94">
        <v>5.0041663110542602</v>
      </c>
      <c r="O58" s="94">
        <v>4.9736004781872554</v>
      </c>
      <c r="P58" s="94">
        <v>5.0026359810469225</v>
      </c>
      <c r="Q58" s="94">
        <v>5.2574511195250127</v>
      </c>
      <c r="R58" s="94">
        <v>5.525686164609561</v>
      </c>
      <c r="S58" s="94">
        <v>5.2068894199999995</v>
      </c>
      <c r="T58" s="94">
        <v>5.6982621</v>
      </c>
      <c r="U58" s="94">
        <v>6.33202848</v>
      </c>
      <c r="V58" s="94">
        <v>7.0615597900000004</v>
      </c>
      <c r="W58" s="94">
        <v>8.1221867799999998</v>
      </c>
      <c r="X58" s="94">
        <v>8.3851581999999993</v>
      </c>
      <c r="Y58" s="94">
        <v>9.0988758900000004</v>
      </c>
      <c r="Z58" s="94">
        <v>9.4264645399999996</v>
      </c>
      <c r="AA58" s="94">
        <v>9.2205883399999991</v>
      </c>
      <c r="AB58" s="94">
        <v>12.153283719999999</v>
      </c>
      <c r="AC58" s="94">
        <v>17.80304683</v>
      </c>
      <c r="AD58" s="94">
        <v>21.090919639999999</v>
      </c>
      <c r="AE58" s="94">
        <v>20.279703480000002</v>
      </c>
      <c r="AF58" s="94">
        <v>17.937842819999997</v>
      </c>
      <c r="AG58" s="94">
        <v>5.8165712099999993</v>
      </c>
      <c r="AH58" s="94">
        <v>0.84136791999999994</v>
      </c>
      <c r="AI58" s="94">
        <v>0.73869155999999991</v>
      </c>
      <c r="AJ58" s="94">
        <v>0.42626470000000005</v>
      </c>
      <c r="AK58" s="94">
        <v>0.13659410037406067</v>
      </c>
      <c r="AL58" s="94">
        <v>2.003363E-2</v>
      </c>
      <c r="AM58" s="94">
        <v>1.016153E-2</v>
      </c>
      <c r="AN58" s="94">
        <v>7.3879099999999993E-3</v>
      </c>
    </row>
    <row r="59" spans="1:40" s="80" customFormat="1" ht="12" customHeight="1" x14ac:dyDescent="0.2">
      <c r="A59" s="87" t="s">
        <v>158</v>
      </c>
      <c r="B59" s="88" t="s">
        <v>36</v>
      </c>
      <c r="C59" s="88" t="s">
        <v>163</v>
      </c>
      <c r="D59" s="91"/>
      <c r="E59" s="91"/>
      <c r="F59" s="88" t="s">
        <v>164</v>
      </c>
      <c r="G59" s="91"/>
      <c r="H59" s="91"/>
      <c r="I59" s="92"/>
      <c r="J59" s="87" t="s">
        <v>35</v>
      </c>
      <c r="K59" s="87" t="s">
        <v>25</v>
      </c>
      <c r="L59" s="93">
        <v>65.549607840936901</v>
      </c>
      <c r="M59" s="94">
        <v>67.864727410649905</v>
      </c>
      <c r="N59" s="94">
        <v>70.420361227311503</v>
      </c>
      <c r="O59" s="94">
        <v>70.175263154873093</v>
      </c>
      <c r="P59" s="94">
        <v>71.844321137934045</v>
      </c>
      <c r="Q59" s="94">
        <v>73.462490740754191</v>
      </c>
      <c r="R59" s="94">
        <v>73.694704861085896</v>
      </c>
      <c r="S59" s="94">
        <v>72.123378502745737</v>
      </c>
      <c r="T59" s="94">
        <v>73.024298070000086</v>
      </c>
      <c r="U59" s="94">
        <v>73.265004669999982</v>
      </c>
      <c r="V59" s="94">
        <v>78.243909069999958</v>
      </c>
      <c r="W59" s="94">
        <v>88.517012579999943</v>
      </c>
      <c r="X59" s="94">
        <v>93.650261019999988</v>
      </c>
      <c r="Y59" s="94">
        <v>96.403334180000002</v>
      </c>
      <c r="Z59" s="94">
        <v>100.72866049999996</v>
      </c>
      <c r="AA59" s="94">
        <v>107.04951695000011</v>
      </c>
      <c r="AB59" s="94">
        <v>98.28119620999999</v>
      </c>
      <c r="AC59" s="94">
        <v>85.990712200000004</v>
      </c>
      <c r="AD59" s="94">
        <v>83.515266039999972</v>
      </c>
      <c r="AE59" s="94">
        <v>78.830445650000001</v>
      </c>
      <c r="AF59" s="94">
        <v>29.958821269999998</v>
      </c>
      <c r="AG59" s="94">
        <v>23.254384329999997</v>
      </c>
      <c r="AH59" s="94">
        <v>18.26518420999999</v>
      </c>
      <c r="AI59" s="94">
        <v>16.482001899999993</v>
      </c>
      <c r="AJ59" s="94">
        <v>17.82603078999999</v>
      </c>
      <c r="AK59" s="94">
        <v>9.2775264699999944</v>
      </c>
      <c r="AL59" s="94">
        <v>7.5603374399999952</v>
      </c>
      <c r="AM59" s="94">
        <v>13.900274879999996</v>
      </c>
      <c r="AN59" s="94">
        <v>15.312030659999978</v>
      </c>
    </row>
    <row r="60" spans="1:40" s="80" customFormat="1" ht="12" customHeight="1" x14ac:dyDescent="0.2">
      <c r="A60" s="81" t="s">
        <v>165</v>
      </c>
      <c r="B60" s="82" t="s">
        <v>22</v>
      </c>
      <c r="C60" s="82" t="s">
        <v>166</v>
      </c>
      <c r="D60" s="83"/>
      <c r="E60" s="83"/>
      <c r="F60" s="82" t="s">
        <v>167</v>
      </c>
      <c r="G60" s="83"/>
      <c r="H60" s="83"/>
      <c r="I60" s="84"/>
      <c r="J60" s="81" t="s">
        <v>25</v>
      </c>
      <c r="K60" s="81" t="s">
        <v>25</v>
      </c>
      <c r="L60" s="85">
        <v>406.27782452417426</v>
      </c>
      <c r="M60" s="86">
        <v>404.04908674302101</v>
      </c>
      <c r="N60" s="86">
        <v>444.89672290284426</v>
      </c>
      <c r="O60" s="86">
        <v>456.7608840315981</v>
      </c>
      <c r="P60" s="86">
        <v>447.5653451894226</v>
      </c>
      <c r="Q60" s="86">
        <v>472.98085090732002</v>
      </c>
      <c r="R60" s="86">
        <v>509.44364815</v>
      </c>
      <c r="S60" s="86">
        <v>487.31528478000007</v>
      </c>
      <c r="T60" s="86">
        <v>464.67126083000005</v>
      </c>
      <c r="U60" s="86">
        <v>469.03488686999998</v>
      </c>
      <c r="V60" s="86">
        <v>325.65454173000001</v>
      </c>
      <c r="W60" s="86">
        <v>438.40068261000005</v>
      </c>
      <c r="X60" s="86">
        <v>439.22789109000001</v>
      </c>
      <c r="Y60" s="86">
        <v>462.29436972999997</v>
      </c>
      <c r="Z60" s="86">
        <v>481.58658888999997</v>
      </c>
      <c r="AA60" s="86">
        <v>452.51890443000002</v>
      </c>
      <c r="AB60" s="86">
        <v>331.50045105000004</v>
      </c>
      <c r="AC60" s="86">
        <v>303.64548005999995</v>
      </c>
      <c r="AD60" s="86">
        <v>296.16196085000001</v>
      </c>
      <c r="AE60" s="86">
        <v>291.53614084000003</v>
      </c>
      <c r="AF60" s="86">
        <v>324.30711853000003</v>
      </c>
      <c r="AG60" s="86">
        <v>342.40658179999991</v>
      </c>
      <c r="AH60" s="86">
        <v>349.35208419999998</v>
      </c>
      <c r="AI60" s="86">
        <v>396.09455452999998</v>
      </c>
      <c r="AJ60" s="86">
        <v>386.74628079999997</v>
      </c>
      <c r="AK60" s="86">
        <v>355.888431630306</v>
      </c>
      <c r="AL60" s="86">
        <v>362.87751293000002</v>
      </c>
      <c r="AM60" s="86">
        <v>403.19526402000002</v>
      </c>
      <c r="AN60" s="86">
        <v>436.97882681999994</v>
      </c>
    </row>
    <row r="61" spans="1:40" s="80" customFormat="1" ht="12" customHeight="1" x14ac:dyDescent="0.2">
      <c r="A61" s="87" t="s">
        <v>165</v>
      </c>
      <c r="B61" s="88" t="s">
        <v>32</v>
      </c>
      <c r="C61" s="88" t="s">
        <v>168</v>
      </c>
      <c r="D61" s="91"/>
      <c r="E61" s="91"/>
      <c r="F61" s="88" t="s">
        <v>169</v>
      </c>
      <c r="G61" s="91"/>
      <c r="H61" s="91"/>
      <c r="I61" s="92"/>
      <c r="J61" s="87" t="s">
        <v>35</v>
      </c>
      <c r="K61" s="87" t="s">
        <v>25</v>
      </c>
      <c r="L61" s="93">
        <v>155.34242744271518</v>
      </c>
      <c r="M61" s="94">
        <v>155.42418033981804</v>
      </c>
      <c r="N61" s="94">
        <v>151.71290523244426</v>
      </c>
      <c r="O61" s="94">
        <v>165.14466714533799</v>
      </c>
      <c r="P61" s="94">
        <v>162.177950788864</v>
      </c>
      <c r="Q61" s="94">
        <v>171.00826080100001</v>
      </c>
      <c r="R61" s="94">
        <v>184.00284730000001</v>
      </c>
      <c r="S61" s="94">
        <v>174.47121315000001</v>
      </c>
      <c r="T61" s="94">
        <v>166.4689013</v>
      </c>
      <c r="U61" s="94">
        <v>169.77090766000001</v>
      </c>
      <c r="V61" s="94">
        <v>171.88015032999999</v>
      </c>
      <c r="W61" s="94">
        <v>169.77837969000001</v>
      </c>
      <c r="X61" s="94">
        <v>166.05102930999999</v>
      </c>
      <c r="Y61" s="94">
        <v>173.77112466</v>
      </c>
      <c r="Z61" s="94">
        <v>182.93641432999999</v>
      </c>
      <c r="AA61" s="94">
        <v>176.33424260000001</v>
      </c>
      <c r="AB61" s="94">
        <v>16.455145770000001</v>
      </c>
      <c r="AC61" s="94">
        <v>0.14066359000000001</v>
      </c>
      <c r="AD61" s="94">
        <v>0</v>
      </c>
      <c r="AE61" s="94">
        <v>0</v>
      </c>
      <c r="AF61" s="94">
        <v>0</v>
      </c>
      <c r="AG61" s="94">
        <v>0</v>
      </c>
      <c r="AH61" s="94">
        <v>0</v>
      </c>
      <c r="AI61" s="94">
        <v>0</v>
      </c>
      <c r="AJ61" s="94">
        <v>0</v>
      </c>
      <c r="AK61" s="94">
        <v>0</v>
      </c>
      <c r="AL61" s="94">
        <v>0</v>
      </c>
      <c r="AM61" s="94">
        <v>0</v>
      </c>
      <c r="AN61" s="94">
        <v>0</v>
      </c>
    </row>
    <row r="62" spans="1:40" s="80" customFormat="1" ht="12" customHeight="1" x14ac:dyDescent="0.2">
      <c r="A62" s="87" t="s">
        <v>165</v>
      </c>
      <c r="B62" s="88" t="s">
        <v>36</v>
      </c>
      <c r="C62" s="88" t="s">
        <v>170</v>
      </c>
      <c r="D62" s="91"/>
      <c r="E62" s="91"/>
      <c r="F62" s="88" t="s">
        <v>171</v>
      </c>
      <c r="G62" s="91"/>
      <c r="H62" s="91"/>
      <c r="I62" s="92"/>
      <c r="J62" s="87" t="s">
        <v>35</v>
      </c>
      <c r="K62" s="87" t="s">
        <v>25</v>
      </c>
      <c r="L62" s="93">
        <v>169.49759024149199</v>
      </c>
      <c r="M62" s="94">
        <v>166.940797931004</v>
      </c>
      <c r="N62" s="94">
        <v>191.15565159335199</v>
      </c>
      <c r="O62" s="94">
        <v>194.172810113152</v>
      </c>
      <c r="P62" s="94">
        <v>186.03732171537001</v>
      </c>
      <c r="Q62" s="94">
        <v>197.464326213818</v>
      </c>
      <c r="R62" s="94">
        <v>216.81455208</v>
      </c>
      <c r="S62" s="94">
        <v>199.73983605000001</v>
      </c>
      <c r="T62" s="94">
        <v>191.74762454</v>
      </c>
      <c r="U62" s="94">
        <v>199.63824006999999</v>
      </c>
      <c r="V62" s="94">
        <v>203.54736557999999</v>
      </c>
      <c r="W62" s="94">
        <v>199.45096239</v>
      </c>
      <c r="X62" s="94">
        <v>201.89619300000001</v>
      </c>
      <c r="Y62" s="94">
        <v>215.18145999999999</v>
      </c>
      <c r="Z62" s="94">
        <v>231.876608</v>
      </c>
      <c r="AA62" s="94">
        <v>221.30246600000001</v>
      </c>
      <c r="AB62" s="94">
        <v>267.82713100000001</v>
      </c>
      <c r="AC62" s="94">
        <v>256.73854799999998</v>
      </c>
      <c r="AD62" s="94">
        <v>251.00831527</v>
      </c>
      <c r="AE62" s="94">
        <v>247.40687028000002</v>
      </c>
      <c r="AF62" s="94">
        <v>254.21927626999999</v>
      </c>
      <c r="AG62" s="94">
        <v>253.41568866999995</v>
      </c>
      <c r="AH62" s="94">
        <v>249.96811527</v>
      </c>
      <c r="AI62" s="94">
        <v>291.53469588999997</v>
      </c>
      <c r="AJ62" s="94">
        <v>272.91734216999998</v>
      </c>
      <c r="AK62" s="94">
        <v>276.16356067999999</v>
      </c>
      <c r="AL62" s="94">
        <v>317.77248729999997</v>
      </c>
      <c r="AM62" s="94">
        <v>306.78730072000002</v>
      </c>
      <c r="AN62" s="94">
        <v>320.37344971999994</v>
      </c>
    </row>
    <row r="63" spans="1:40" s="80" customFormat="1" ht="12" customHeight="1" x14ac:dyDescent="0.2">
      <c r="A63" s="87" t="s">
        <v>165</v>
      </c>
      <c r="B63" s="88" t="s">
        <v>39</v>
      </c>
      <c r="C63" s="88" t="s">
        <v>172</v>
      </c>
      <c r="D63" s="91"/>
      <c r="E63" s="91"/>
      <c r="F63" s="88" t="s">
        <v>173</v>
      </c>
      <c r="G63" s="91"/>
      <c r="H63" s="91"/>
      <c r="I63" s="92"/>
      <c r="J63" s="87" t="s">
        <v>35</v>
      </c>
      <c r="K63" s="87" t="s">
        <v>25</v>
      </c>
      <c r="L63" s="93">
        <v>81.437806839967095</v>
      </c>
      <c r="M63" s="94">
        <v>81.684108472199</v>
      </c>
      <c r="N63" s="94">
        <v>102.028166077048</v>
      </c>
      <c r="O63" s="94">
        <v>97.443406773108094</v>
      </c>
      <c r="P63" s="94">
        <v>99.350072685188593</v>
      </c>
      <c r="Q63" s="94">
        <v>104.508263892502</v>
      </c>
      <c r="R63" s="94">
        <v>108.62624877</v>
      </c>
      <c r="S63" s="94">
        <v>113.10423557999999</v>
      </c>
      <c r="T63" s="94">
        <v>106.45473499000001</v>
      </c>
      <c r="U63" s="94">
        <v>99.625739139999993</v>
      </c>
      <c r="V63" s="94">
        <v>-49.772974179999999</v>
      </c>
      <c r="W63" s="94">
        <v>69.171340529999995</v>
      </c>
      <c r="X63" s="94">
        <v>71.280668779999999</v>
      </c>
      <c r="Y63" s="94">
        <v>73.34178507</v>
      </c>
      <c r="Z63" s="94">
        <v>66.773566560000006</v>
      </c>
      <c r="AA63" s="94">
        <v>54.882195830000001</v>
      </c>
      <c r="AB63" s="94">
        <v>47.218174279999999</v>
      </c>
      <c r="AC63" s="94">
        <v>46.76626847</v>
      </c>
      <c r="AD63" s="94">
        <v>45.153645580000003</v>
      </c>
      <c r="AE63" s="94">
        <v>44.129270559999995</v>
      </c>
      <c r="AF63" s="94">
        <v>70.087842260000002</v>
      </c>
      <c r="AG63" s="94">
        <v>88.990893130000003</v>
      </c>
      <c r="AH63" s="94">
        <v>99.383968929999995</v>
      </c>
      <c r="AI63" s="94">
        <v>104.55985863999999</v>
      </c>
      <c r="AJ63" s="94">
        <v>113.82893863</v>
      </c>
      <c r="AK63" s="94">
        <v>79.724870950305998</v>
      </c>
      <c r="AL63" s="94">
        <v>45.105025630000007</v>
      </c>
      <c r="AM63" s="94">
        <v>96.407963299999992</v>
      </c>
      <c r="AN63" s="94">
        <v>116.60537710000001</v>
      </c>
    </row>
    <row r="64" spans="1:40" s="80" customFormat="1" ht="12" customHeight="1" x14ac:dyDescent="0.2">
      <c r="A64" s="81" t="s">
        <v>174</v>
      </c>
      <c r="B64" s="82" t="s">
        <v>22</v>
      </c>
      <c r="C64" s="82" t="s">
        <v>175</v>
      </c>
      <c r="D64" s="83"/>
      <c r="E64" s="83"/>
      <c r="F64" s="82" t="s">
        <v>176</v>
      </c>
      <c r="G64" s="83"/>
      <c r="H64" s="83"/>
      <c r="I64" s="84"/>
      <c r="J64" s="81" t="s">
        <v>25</v>
      </c>
      <c r="K64" s="81" t="s">
        <v>25</v>
      </c>
      <c r="L64" s="85">
        <v>675.97988155200073</v>
      </c>
      <c r="M64" s="86">
        <v>737.85638810200408</v>
      </c>
      <c r="N64" s="86">
        <v>695.70290047019262</v>
      </c>
      <c r="O64" s="86">
        <v>779.35897939579763</v>
      </c>
      <c r="P64" s="86">
        <v>774.89069557131722</v>
      </c>
      <c r="Q64" s="86">
        <v>790.56338477068107</v>
      </c>
      <c r="R64" s="86">
        <v>859.58373265869159</v>
      </c>
      <c r="S64" s="86">
        <v>874.33570563000001</v>
      </c>
      <c r="T64" s="86">
        <v>939.49476671999992</v>
      </c>
      <c r="U64" s="86">
        <v>1008.0538561100001</v>
      </c>
      <c r="V64" s="86">
        <v>1007.8747376699999</v>
      </c>
      <c r="W64" s="86">
        <v>1031.08760925</v>
      </c>
      <c r="X64" s="86">
        <v>1047.1202578200002</v>
      </c>
      <c r="Y64" s="86">
        <v>1078.3391896000001</v>
      </c>
      <c r="Z64" s="86">
        <v>1089.9857579100001</v>
      </c>
      <c r="AA64" s="86">
        <v>1073.5124005199998</v>
      </c>
      <c r="AB64" s="86">
        <v>1128.7613986899999</v>
      </c>
      <c r="AC64" s="86">
        <v>1109.89846115</v>
      </c>
      <c r="AD64" s="86">
        <v>1113.1839707900001</v>
      </c>
      <c r="AE64" s="86">
        <v>1160.9802358599998</v>
      </c>
      <c r="AF64" s="86">
        <v>1183.37076613</v>
      </c>
      <c r="AG64" s="86">
        <v>1208.37731676</v>
      </c>
      <c r="AH64" s="86">
        <v>1190.3524624499998</v>
      </c>
      <c r="AI64" s="86">
        <v>1242.21108413</v>
      </c>
      <c r="AJ64" s="86">
        <v>1281.7709219999999</v>
      </c>
      <c r="AK64" s="86">
        <v>1307.4251684298963</v>
      </c>
      <c r="AL64" s="86">
        <v>1356.9476650300001</v>
      </c>
      <c r="AM64" s="86">
        <v>1441.7254047300003</v>
      </c>
      <c r="AN64" s="86">
        <v>1549.7181739299999</v>
      </c>
    </row>
    <row r="65" spans="1:40" s="80" customFormat="1" ht="12" customHeight="1" x14ac:dyDescent="0.2">
      <c r="A65" s="87" t="s">
        <v>174</v>
      </c>
      <c r="B65" s="88" t="s">
        <v>32</v>
      </c>
      <c r="C65" s="88" t="s">
        <v>177</v>
      </c>
      <c r="D65" s="91"/>
      <c r="E65" s="91"/>
      <c r="F65" s="88" t="s">
        <v>178</v>
      </c>
      <c r="G65" s="91"/>
      <c r="H65" s="91"/>
      <c r="I65" s="92"/>
      <c r="J65" s="87" t="s">
        <v>35</v>
      </c>
      <c r="K65" s="87" t="s">
        <v>25</v>
      </c>
      <c r="L65" s="93">
        <v>51.717789406480961</v>
      </c>
      <c r="M65" s="94">
        <v>49.05993921716825</v>
      </c>
      <c r="N65" s="94">
        <v>50.265050474190232</v>
      </c>
      <c r="O65" s="94">
        <v>53.342789816355719</v>
      </c>
      <c r="P65" s="94">
        <v>46.423651779394341</v>
      </c>
      <c r="Q65" s="94">
        <v>45.37787394388203</v>
      </c>
      <c r="R65" s="94">
        <v>45.30309003869165</v>
      </c>
      <c r="S65" s="94">
        <v>48.588859110000001</v>
      </c>
      <c r="T65" s="94">
        <v>51.64297625999999</v>
      </c>
      <c r="U65" s="94">
        <v>54.250735950000006</v>
      </c>
      <c r="V65" s="94">
        <v>61.531875700000008</v>
      </c>
      <c r="W65" s="94">
        <v>51.060711009999999</v>
      </c>
      <c r="X65" s="94">
        <v>53.910527379999998</v>
      </c>
      <c r="Y65" s="94">
        <v>56.553028100000006</v>
      </c>
      <c r="Z65" s="94">
        <v>56.619221060000001</v>
      </c>
      <c r="AA65" s="94">
        <v>56.156584979999998</v>
      </c>
      <c r="AB65" s="94">
        <v>57.287978439999996</v>
      </c>
      <c r="AC65" s="94">
        <v>57.219833060000006</v>
      </c>
      <c r="AD65" s="94">
        <v>57.300271789999996</v>
      </c>
      <c r="AE65" s="94">
        <v>59.847295320000001</v>
      </c>
      <c r="AF65" s="94">
        <v>61.266979370000001</v>
      </c>
      <c r="AG65" s="94">
        <v>61.602655849999991</v>
      </c>
      <c r="AH65" s="94">
        <v>62.072048080000002</v>
      </c>
      <c r="AI65" s="94">
        <v>63.418340119999996</v>
      </c>
      <c r="AJ65" s="94">
        <v>66.592238449999996</v>
      </c>
      <c r="AK65" s="94">
        <v>66.98563359989619</v>
      </c>
      <c r="AL65" s="94">
        <v>70.067198310000009</v>
      </c>
      <c r="AM65" s="94">
        <v>75.269694520000002</v>
      </c>
      <c r="AN65" s="94">
        <v>84.394414490000003</v>
      </c>
    </row>
    <row r="66" spans="1:40" s="80" customFormat="1" ht="12" customHeight="1" x14ac:dyDescent="0.2">
      <c r="A66" s="87" t="s">
        <v>174</v>
      </c>
      <c r="B66" s="88" t="s">
        <v>36</v>
      </c>
      <c r="C66" s="88" t="s">
        <v>179</v>
      </c>
      <c r="D66" s="91"/>
      <c r="E66" s="91"/>
      <c r="F66" s="88" t="s">
        <v>180</v>
      </c>
      <c r="G66" s="91"/>
      <c r="H66" s="91"/>
      <c r="I66" s="92"/>
      <c r="J66" s="87" t="s">
        <v>35</v>
      </c>
      <c r="K66" s="87" t="s">
        <v>25</v>
      </c>
      <c r="L66" s="93">
        <v>624.26209214551977</v>
      </c>
      <c r="M66" s="94">
        <v>688.79644888483585</v>
      </c>
      <c r="N66" s="94">
        <v>645.43784999600246</v>
      </c>
      <c r="O66" s="94">
        <v>726.01618957944197</v>
      </c>
      <c r="P66" s="94">
        <v>728.46704379192295</v>
      </c>
      <c r="Q66" s="94">
        <v>745.18551082679903</v>
      </c>
      <c r="R66" s="94">
        <v>814.28064261999998</v>
      </c>
      <c r="S66" s="94">
        <v>825.74684651999996</v>
      </c>
      <c r="T66" s="94">
        <v>887.85179045999996</v>
      </c>
      <c r="U66" s="94">
        <v>953.80312016000005</v>
      </c>
      <c r="V66" s="94">
        <v>946.34286196999994</v>
      </c>
      <c r="W66" s="94">
        <v>980.02689824000004</v>
      </c>
      <c r="X66" s="94">
        <v>993.20973044000004</v>
      </c>
      <c r="Y66" s="94">
        <v>1021.7861615</v>
      </c>
      <c r="Z66" s="94">
        <v>1033.3665368500001</v>
      </c>
      <c r="AA66" s="94">
        <v>1017.35581554</v>
      </c>
      <c r="AB66" s="94">
        <v>1071.4734202499999</v>
      </c>
      <c r="AC66" s="94">
        <v>1052.6786280900001</v>
      </c>
      <c r="AD66" s="94">
        <v>1055.883699</v>
      </c>
      <c r="AE66" s="94">
        <v>1101.1329405399999</v>
      </c>
      <c r="AF66" s="94">
        <v>1122.10378676</v>
      </c>
      <c r="AG66" s="94">
        <v>1146.77466091</v>
      </c>
      <c r="AH66" s="94">
        <v>1128.28041437</v>
      </c>
      <c r="AI66" s="94">
        <v>1178.79274401</v>
      </c>
      <c r="AJ66" s="94">
        <v>1215.17868355</v>
      </c>
      <c r="AK66" s="94">
        <v>1240.4395348300002</v>
      </c>
      <c r="AL66" s="94">
        <v>1286.8804667200002</v>
      </c>
      <c r="AM66" s="94">
        <v>1366.4557102100002</v>
      </c>
      <c r="AN66" s="94">
        <v>1465.32375944</v>
      </c>
    </row>
    <row r="67" spans="1:40" s="80" customFormat="1" ht="12" customHeight="1" x14ac:dyDescent="0.2">
      <c r="A67" s="81" t="s">
        <v>181</v>
      </c>
      <c r="B67" s="82" t="s">
        <v>22</v>
      </c>
      <c r="C67" s="82" t="s">
        <v>182</v>
      </c>
      <c r="D67" s="83"/>
      <c r="E67" s="83"/>
      <c r="F67" s="82" t="s">
        <v>183</v>
      </c>
      <c r="G67" s="83"/>
      <c r="H67" s="83"/>
      <c r="I67" s="84"/>
      <c r="J67" s="81" t="s">
        <v>25</v>
      </c>
      <c r="K67" s="81" t="s">
        <v>25</v>
      </c>
      <c r="L67" s="85">
        <v>255.6765159072142</v>
      </c>
      <c r="M67" s="86">
        <v>246.25120160678449</v>
      </c>
      <c r="N67" s="86">
        <v>291.54248318264558</v>
      </c>
      <c r="O67" s="86">
        <v>308.36973278780249</v>
      </c>
      <c r="P67" s="86">
        <v>312.38845568766101</v>
      </c>
      <c r="Q67" s="86">
        <v>378.02988126639679</v>
      </c>
      <c r="R67" s="86">
        <v>309.86229663881954</v>
      </c>
      <c r="S67" s="86">
        <v>315.34203833112764</v>
      </c>
      <c r="T67" s="86">
        <v>334.46399073999987</v>
      </c>
      <c r="U67" s="86">
        <v>297.76695055999988</v>
      </c>
      <c r="V67" s="86">
        <v>319.40782814000005</v>
      </c>
      <c r="W67" s="86">
        <v>378.0933207600001</v>
      </c>
      <c r="X67" s="86">
        <v>378.95981640000014</v>
      </c>
      <c r="Y67" s="86">
        <v>392.69813142999988</v>
      </c>
      <c r="Z67" s="86">
        <v>377.39951526000004</v>
      </c>
      <c r="AA67" s="86">
        <v>363.05374910000006</v>
      </c>
      <c r="AB67" s="86">
        <v>394.88833835000003</v>
      </c>
      <c r="AC67" s="86">
        <v>450.39893316000013</v>
      </c>
      <c r="AD67" s="86">
        <v>443.88040496999992</v>
      </c>
      <c r="AE67" s="86">
        <v>451.23254308000003</v>
      </c>
      <c r="AF67" s="86">
        <v>458.06529983999997</v>
      </c>
      <c r="AG67" s="86">
        <v>494.34094686000003</v>
      </c>
      <c r="AH67" s="86">
        <v>521.12063943999999</v>
      </c>
      <c r="AI67" s="86">
        <v>498.23203789999997</v>
      </c>
      <c r="AJ67" s="86">
        <v>508.77899650000012</v>
      </c>
      <c r="AK67" s="86">
        <v>446.64741250846191</v>
      </c>
      <c r="AL67" s="86">
        <v>545.12447787794679</v>
      </c>
      <c r="AM67" s="86">
        <v>635.71573556309272</v>
      </c>
      <c r="AN67" s="86">
        <v>715.48567731180867</v>
      </c>
    </row>
    <row r="68" spans="1:40" s="80" customFormat="1" ht="12" customHeight="1" x14ac:dyDescent="0.2">
      <c r="A68" s="87" t="s">
        <v>181</v>
      </c>
      <c r="B68" s="88" t="s">
        <v>32</v>
      </c>
      <c r="C68" s="88" t="s">
        <v>184</v>
      </c>
      <c r="D68" s="91"/>
      <c r="E68" s="91"/>
      <c r="F68" s="88" t="s">
        <v>185</v>
      </c>
      <c r="G68" s="91"/>
      <c r="H68" s="91"/>
      <c r="I68" s="92"/>
      <c r="J68" s="87" t="s">
        <v>35</v>
      </c>
      <c r="K68" s="87" t="s">
        <v>186</v>
      </c>
      <c r="L68" s="93">
        <v>20.723523526376603</v>
      </c>
      <c r="M68" s="94">
        <v>21.107571295683961</v>
      </c>
      <c r="N68" s="94">
        <v>32.533833949114424</v>
      </c>
      <c r="O68" s="94">
        <v>43.437701975974356</v>
      </c>
      <c r="P68" s="94">
        <v>63.814179778057159</v>
      </c>
      <c r="Q68" s="94">
        <v>70.536080726437703</v>
      </c>
      <c r="R68" s="94">
        <v>88.573117449999998</v>
      </c>
      <c r="S68" s="94">
        <v>93.181126169999999</v>
      </c>
      <c r="T68" s="94">
        <v>96.818376999999998</v>
      </c>
      <c r="U68" s="94">
        <v>57.109456809999998</v>
      </c>
      <c r="V68" s="94">
        <v>45.539205559999999</v>
      </c>
      <c r="W68" s="94">
        <v>72.095963240000003</v>
      </c>
      <c r="X68" s="94">
        <v>72.316166129999999</v>
      </c>
      <c r="Y68" s="94">
        <v>64.360161980000001</v>
      </c>
      <c r="Z68" s="94">
        <v>57.298683740000001</v>
      </c>
      <c r="AA68" s="94">
        <v>50.880051199999997</v>
      </c>
      <c r="AB68" s="94">
        <v>52.806290359999998</v>
      </c>
      <c r="AC68" s="94">
        <v>53.095870650000002</v>
      </c>
      <c r="AD68" s="94">
        <v>53.200695469999999</v>
      </c>
      <c r="AE68" s="94">
        <v>53.741211660000005</v>
      </c>
      <c r="AF68" s="94">
        <v>55.692888379999999</v>
      </c>
      <c r="AG68" s="94">
        <v>58.105111519999994</v>
      </c>
      <c r="AH68" s="94">
        <v>62.499238679999998</v>
      </c>
      <c r="AI68" s="94">
        <v>79.336581119999991</v>
      </c>
      <c r="AJ68" s="94">
        <v>69.382773270000001</v>
      </c>
      <c r="AK68" s="94">
        <v>57.029265280000004</v>
      </c>
      <c r="AL68" s="94">
        <v>66.18422016000001</v>
      </c>
      <c r="AM68" s="94">
        <v>65.975047000000004</v>
      </c>
      <c r="AN68" s="94">
        <v>60.594598860000005</v>
      </c>
    </row>
    <row r="69" spans="1:40" s="80" customFormat="1" ht="12" customHeight="1" x14ac:dyDescent="0.2">
      <c r="A69" s="87" t="s">
        <v>181</v>
      </c>
      <c r="B69" s="88" t="s">
        <v>36</v>
      </c>
      <c r="C69" s="88" t="s">
        <v>187</v>
      </c>
      <c r="D69" s="91"/>
      <c r="E69" s="91"/>
      <c r="F69" s="88" t="s">
        <v>188</v>
      </c>
      <c r="G69" s="91"/>
      <c r="H69" s="91"/>
      <c r="I69" s="92"/>
      <c r="J69" s="87" t="s">
        <v>35</v>
      </c>
      <c r="K69" s="87" t="s">
        <v>25</v>
      </c>
      <c r="L69" s="93">
        <v>46.922432738586402</v>
      </c>
      <c r="M69" s="94">
        <v>48.447472784887594</v>
      </c>
      <c r="N69" s="94">
        <v>52.980505520865499</v>
      </c>
      <c r="O69" s="94">
        <v>56.683680417578103</v>
      </c>
      <c r="P69" s="94">
        <v>24.906694248850371</v>
      </c>
      <c r="Q69" s="94">
        <v>81.265854838193917</v>
      </c>
      <c r="R69" s="94">
        <v>0.10156802031932394</v>
      </c>
      <c r="S69" s="94">
        <v>7.269666000000008E-2</v>
      </c>
      <c r="T69" s="94">
        <v>1.6627386</v>
      </c>
      <c r="U69" s="94">
        <v>0.13789077999999991</v>
      </c>
      <c r="V69" s="94">
        <v>-6.1866789999999949E-2</v>
      </c>
      <c r="W69" s="94">
        <v>-0.3420330800000001</v>
      </c>
      <c r="X69" s="94">
        <v>5.9161599999999981E-2</v>
      </c>
      <c r="Y69" s="94">
        <v>5.6029189999999993E-2</v>
      </c>
      <c r="Z69" s="94">
        <v>9.0866270000000068E-2</v>
      </c>
      <c r="AA69" s="94">
        <v>0.64173371000000001</v>
      </c>
      <c r="AB69" s="94">
        <v>9.6426160000000039E-2</v>
      </c>
      <c r="AC69" s="94">
        <v>8.7936199999999964E-2</v>
      </c>
      <c r="AD69" s="94">
        <v>0.12982041000000002</v>
      </c>
      <c r="AE69" s="94">
        <v>0.12743157999999999</v>
      </c>
      <c r="AF69" s="94">
        <v>0.13103072999999996</v>
      </c>
      <c r="AG69" s="94">
        <v>0.14403120999999997</v>
      </c>
      <c r="AH69" s="94">
        <v>0.14151643000000005</v>
      </c>
      <c r="AI69" s="94">
        <v>0.14427377000000002</v>
      </c>
      <c r="AJ69" s="94">
        <v>0.14647000999999998</v>
      </c>
      <c r="AK69" s="94">
        <v>5.6704180000000007E-2</v>
      </c>
      <c r="AL69" s="94">
        <v>6.0835609999999998E-2</v>
      </c>
      <c r="AM69" s="94">
        <v>6.7078729999999989E-2</v>
      </c>
      <c r="AN69" s="94">
        <v>9.416142999999999E-2</v>
      </c>
    </row>
    <row r="70" spans="1:40" s="80" customFormat="1" ht="12" customHeight="1" x14ac:dyDescent="0.2">
      <c r="A70" s="87" t="s">
        <v>181</v>
      </c>
      <c r="B70" s="88" t="s">
        <v>39</v>
      </c>
      <c r="C70" s="88" t="s">
        <v>189</v>
      </c>
      <c r="D70" s="91"/>
      <c r="E70" s="91"/>
      <c r="F70" s="88" t="s">
        <v>190</v>
      </c>
      <c r="G70" s="91"/>
      <c r="H70" s="91"/>
      <c r="I70" s="92"/>
      <c r="J70" s="87" t="s">
        <v>35</v>
      </c>
      <c r="K70" s="87" t="s">
        <v>25</v>
      </c>
      <c r="L70" s="93">
        <v>81.629491116006065</v>
      </c>
      <c r="M70" s="94">
        <v>71.180383779070013</v>
      </c>
      <c r="N70" s="94">
        <v>82.003304908582692</v>
      </c>
      <c r="O70" s="94">
        <v>85.450253395638114</v>
      </c>
      <c r="P70" s="94">
        <v>98.626237083238323</v>
      </c>
      <c r="Q70" s="94">
        <v>62.174714738777467</v>
      </c>
      <c r="R70" s="94">
        <v>1.9076577026868629</v>
      </c>
      <c r="S70" s="94">
        <v>2.3682051790013299</v>
      </c>
      <c r="T70" s="94">
        <v>17.404520129999998</v>
      </c>
      <c r="U70" s="94">
        <v>7.7643201699999986</v>
      </c>
      <c r="V70" s="94">
        <v>0.4390434299999999</v>
      </c>
      <c r="W70" s="94">
        <v>0.22266793999999995</v>
      </c>
      <c r="X70" s="94">
        <v>0.42490152000000003</v>
      </c>
      <c r="Y70" s="94">
        <v>0.16242814999999999</v>
      </c>
      <c r="Z70" s="94">
        <v>0.11971629999999997</v>
      </c>
      <c r="AA70" s="94">
        <v>0.21528474999999997</v>
      </c>
      <c r="AB70" s="94">
        <v>0.22139581999999997</v>
      </c>
      <c r="AC70" s="94">
        <v>0.39320921000000003</v>
      </c>
      <c r="AD70" s="94">
        <v>0.33945516000000003</v>
      </c>
      <c r="AE70" s="94">
        <v>0.39198531000000009</v>
      </c>
      <c r="AF70" s="94">
        <v>0.41055135999999992</v>
      </c>
      <c r="AG70" s="94">
        <v>0.36188765000000001</v>
      </c>
      <c r="AH70" s="94">
        <v>0.18801977</v>
      </c>
      <c r="AI70" s="94">
        <v>0.26330655999999991</v>
      </c>
      <c r="AJ70" s="94">
        <v>0.15263722999999998</v>
      </c>
      <c r="AK70" s="94">
        <v>0.13470432000000002</v>
      </c>
      <c r="AL70" s="94">
        <v>9.7183140000000001E-2</v>
      </c>
      <c r="AM70" s="94">
        <v>2.2229339999999997E-2</v>
      </c>
      <c r="AN70" s="94">
        <v>0.19839561</v>
      </c>
    </row>
    <row r="71" spans="1:40" s="80" customFormat="1" ht="12" customHeight="1" x14ac:dyDescent="0.2">
      <c r="A71" s="87" t="s">
        <v>181</v>
      </c>
      <c r="B71" s="88" t="s">
        <v>93</v>
      </c>
      <c r="C71" s="88" t="s">
        <v>191</v>
      </c>
      <c r="D71" s="91"/>
      <c r="E71" s="91"/>
      <c r="F71" s="88" t="s">
        <v>192</v>
      </c>
      <c r="G71" s="91"/>
      <c r="H71" s="91"/>
      <c r="I71" s="92"/>
      <c r="J71" s="87" t="s">
        <v>35</v>
      </c>
      <c r="K71" s="87" t="s">
        <v>25</v>
      </c>
      <c r="L71" s="93">
        <v>92.865552222094863</v>
      </c>
      <c r="M71" s="94">
        <v>93.380862572241242</v>
      </c>
      <c r="N71" s="94">
        <v>94.598546294471987</v>
      </c>
      <c r="O71" s="94">
        <v>97.56707928824224</v>
      </c>
      <c r="P71" s="94">
        <v>99.271037062417349</v>
      </c>
      <c r="Q71" s="94">
        <v>102.71227955277138</v>
      </c>
      <c r="R71" s="94">
        <v>102.86199064581331</v>
      </c>
      <c r="S71" s="94">
        <v>106.28089759212631</v>
      </c>
      <c r="T71" s="94">
        <v>111.92219350999991</v>
      </c>
      <c r="U71" s="94">
        <v>123.33319113999991</v>
      </c>
      <c r="V71" s="94">
        <v>125.50182413000005</v>
      </c>
      <c r="W71" s="94">
        <v>135.36475137000008</v>
      </c>
      <c r="X71" s="94">
        <v>142.03141997000012</v>
      </c>
      <c r="Y71" s="94">
        <v>150.0214229799999</v>
      </c>
      <c r="Z71" s="94">
        <v>152.70821712000003</v>
      </c>
      <c r="AA71" s="94">
        <v>170.88697043000013</v>
      </c>
      <c r="AB71" s="94">
        <v>165.82883086000004</v>
      </c>
      <c r="AC71" s="94">
        <v>179.75457948000013</v>
      </c>
      <c r="AD71" s="94">
        <v>182.07345220999991</v>
      </c>
      <c r="AE71" s="94">
        <v>190.04388038000002</v>
      </c>
      <c r="AF71" s="94">
        <v>185.75828538999997</v>
      </c>
      <c r="AG71" s="94">
        <v>219.72098857000003</v>
      </c>
      <c r="AH71" s="94">
        <v>233.16196474000003</v>
      </c>
      <c r="AI71" s="94">
        <v>239.20690963999994</v>
      </c>
      <c r="AJ71" s="94">
        <v>261.03070293000007</v>
      </c>
      <c r="AK71" s="94">
        <v>235.30093059846189</v>
      </c>
      <c r="AL71" s="94">
        <v>251.3087354779467</v>
      </c>
      <c r="AM71" s="94">
        <v>258.46390510309277</v>
      </c>
      <c r="AN71" s="94">
        <v>300.14897750180876</v>
      </c>
    </row>
    <row r="72" spans="1:40" s="80" customFormat="1" ht="12" customHeight="1" x14ac:dyDescent="0.2">
      <c r="A72" s="87" t="s">
        <v>181</v>
      </c>
      <c r="B72" s="88" t="s">
        <v>96</v>
      </c>
      <c r="C72" s="88" t="s">
        <v>193</v>
      </c>
      <c r="D72" s="91"/>
      <c r="E72" s="91"/>
      <c r="F72" s="88" t="s">
        <v>194</v>
      </c>
      <c r="G72" s="91"/>
      <c r="H72" s="91"/>
      <c r="I72" s="92"/>
      <c r="J72" s="87" t="s">
        <v>35</v>
      </c>
      <c r="K72" s="87" t="s">
        <v>77</v>
      </c>
      <c r="L72" s="93">
        <v>13.535516304150295</v>
      </c>
      <c r="M72" s="94">
        <v>12.134911174901706</v>
      </c>
      <c r="N72" s="94">
        <v>29.426292509610963</v>
      </c>
      <c r="O72" s="94">
        <v>25.231017710369699</v>
      </c>
      <c r="P72" s="94">
        <v>25.770307515097802</v>
      </c>
      <c r="Q72" s="94">
        <v>28.065803608932899</v>
      </c>
      <c r="R72" s="94">
        <v>28.68443487</v>
      </c>
      <c r="S72" s="94">
        <v>28.410289540000001</v>
      </c>
      <c r="T72" s="94">
        <v>17.566584120000002</v>
      </c>
      <c r="U72" s="94">
        <v>14.72225336</v>
      </c>
      <c r="V72" s="94">
        <v>50.23239727</v>
      </c>
      <c r="W72" s="94">
        <v>61.442770680000002</v>
      </c>
      <c r="X72" s="94">
        <v>55.652546229999999</v>
      </c>
      <c r="Y72" s="94">
        <v>64.077692080000006</v>
      </c>
      <c r="Z72" s="94">
        <v>61.702389969999999</v>
      </c>
      <c r="AA72" s="94">
        <v>30.417732659999999</v>
      </c>
      <c r="AB72" s="94">
        <v>5.3326439900000002</v>
      </c>
      <c r="AC72" s="94">
        <v>1.62929E-3</v>
      </c>
      <c r="AD72" s="94">
        <v>0</v>
      </c>
      <c r="AE72" s="94">
        <v>0</v>
      </c>
      <c r="AF72" s="94">
        <v>0</v>
      </c>
      <c r="AG72" s="94">
        <v>0</v>
      </c>
      <c r="AH72" s="94">
        <v>0</v>
      </c>
      <c r="AI72" s="94">
        <v>0</v>
      </c>
      <c r="AJ72" s="94">
        <v>0</v>
      </c>
      <c r="AK72" s="94">
        <v>0</v>
      </c>
      <c r="AL72" s="94">
        <v>0</v>
      </c>
      <c r="AM72" s="94">
        <v>0</v>
      </c>
      <c r="AN72" s="94">
        <v>0</v>
      </c>
    </row>
    <row r="73" spans="1:40" s="80" customFormat="1" ht="12" customHeight="1" x14ac:dyDescent="0.2">
      <c r="A73" s="87" t="s">
        <v>181</v>
      </c>
      <c r="B73" s="88" t="s">
        <v>99</v>
      </c>
      <c r="C73" s="88" t="s">
        <v>195</v>
      </c>
      <c r="D73" s="91"/>
      <c r="E73" s="91"/>
      <c r="F73" s="88" t="s">
        <v>196</v>
      </c>
      <c r="G73" s="91"/>
      <c r="H73" s="91"/>
      <c r="I73" s="92"/>
      <c r="J73" s="87" t="s">
        <v>35</v>
      </c>
      <c r="K73" s="87" t="s">
        <v>25</v>
      </c>
      <c r="L73" s="93">
        <v>0</v>
      </c>
      <c r="M73" s="94">
        <v>0</v>
      </c>
      <c r="N73" s="94">
        <v>0</v>
      </c>
      <c r="O73" s="94">
        <v>0</v>
      </c>
      <c r="P73" s="94">
        <v>0</v>
      </c>
      <c r="Q73" s="94">
        <v>33.275147801283403</v>
      </c>
      <c r="R73" s="94">
        <v>87.733527949999996</v>
      </c>
      <c r="S73" s="94">
        <v>85.028823189999997</v>
      </c>
      <c r="T73" s="94">
        <v>89.089577379999994</v>
      </c>
      <c r="U73" s="94">
        <v>94.699838299999996</v>
      </c>
      <c r="V73" s="94">
        <v>97.757224539999996</v>
      </c>
      <c r="W73" s="94">
        <v>109.30920061</v>
      </c>
      <c r="X73" s="94">
        <v>108.47562095000001</v>
      </c>
      <c r="Y73" s="94">
        <v>114.02039705</v>
      </c>
      <c r="Z73" s="94">
        <v>105.47964186</v>
      </c>
      <c r="AA73" s="94">
        <v>110.01197635</v>
      </c>
      <c r="AB73" s="94">
        <v>111.31015829</v>
      </c>
      <c r="AC73" s="94">
        <v>109.94495494</v>
      </c>
      <c r="AD73" s="94">
        <v>110.21170074</v>
      </c>
      <c r="AE73" s="94">
        <v>106.91358648000001</v>
      </c>
      <c r="AF73" s="94">
        <v>107.22691899</v>
      </c>
      <c r="AG73" s="94">
        <v>107.34892368</v>
      </c>
      <c r="AH73" s="94">
        <v>109.83381314</v>
      </c>
      <c r="AI73" s="94">
        <v>107.89108582999999</v>
      </c>
      <c r="AJ73" s="94">
        <v>105.62837620000001</v>
      </c>
      <c r="AK73" s="94">
        <v>87.937887959999998</v>
      </c>
      <c r="AL73" s="94">
        <v>101.06194951000002</v>
      </c>
      <c r="AM73" s="94">
        <v>98.013902420000022</v>
      </c>
      <c r="AN73" s="94">
        <v>94.721077609999995</v>
      </c>
    </row>
    <row r="74" spans="1:40" s="80" customFormat="1" ht="12" customHeight="1" x14ac:dyDescent="0.2">
      <c r="A74" s="87" t="s">
        <v>181</v>
      </c>
      <c r="B74" s="88" t="s">
        <v>103</v>
      </c>
      <c r="C74" s="88" t="s">
        <v>197</v>
      </c>
      <c r="D74" s="91"/>
      <c r="E74" s="91"/>
      <c r="F74" s="88" t="s">
        <v>198</v>
      </c>
      <c r="G74" s="91"/>
      <c r="H74" s="91"/>
      <c r="I74" s="92"/>
      <c r="J74" s="87" t="s">
        <v>35</v>
      </c>
      <c r="K74" s="87" t="s">
        <v>25</v>
      </c>
      <c r="L74" s="93">
        <v>0</v>
      </c>
      <c r="M74" s="94">
        <v>0</v>
      </c>
      <c r="N74" s="94">
        <v>0</v>
      </c>
      <c r="O74" s="94">
        <v>0</v>
      </c>
      <c r="P74" s="94">
        <v>0</v>
      </c>
      <c r="Q74" s="94">
        <v>0</v>
      </c>
      <c r="R74" s="94">
        <v>0</v>
      </c>
      <c r="S74" s="94">
        <v>0</v>
      </c>
      <c r="T74" s="94">
        <v>0</v>
      </c>
      <c r="U74" s="94">
        <v>0</v>
      </c>
      <c r="V74" s="94">
        <v>0</v>
      </c>
      <c r="W74" s="94">
        <v>0</v>
      </c>
      <c r="X74" s="94">
        <v>0</v>
      </c>
      <c r="Y74" s="94">
        <v>0</v>
      </c>
      <c r="Z74" s="94">
        <v>0</v>
      </c>
      <c r="AA74" s="94">
        <v>0</v>
      </c>
      <c r="AB74" s="94">
        <v>0</v>
      </c>
      <c r="AC74" s="94">
        <v>0</v>
      </c>
      <c r="AD74" s="94">
        <v>0</v>
      </c>
      <c r="AE74" s="94">
        <v>0</v>
      </c>
      <c r="AF74" s="94">
        <v>0</v>
      </c>
      <c r="AG74" s="94">
        <v>0</v>
      </c>
      <c r="AH74" s="94">
        <v>0</v>
      </c>
      <c r="AI74" s="94">
        <v>0</v>
      </c>
      <c r="AJ74" s="94">
        <v>0</v>
      </c>
      <c r="AK74" s="94">
        <v>43.058643000000004</v>
      </c>
      <c r="AL74" s="94">
        <v>80.180595910000008</v>
      </c>
      <c r="AM74" s="94">
        <v>96.268547560000002</v>
      </c>
      <c r="AN74" s="94">
        <v>103.34736539999999</v>
      </c>
    </row>
    <row r="75" spans="1:40" s="80" customFormat="1" ht="12" customHeight="1" x14ac:dyDescent="0.2">
      <c r="A75" s="87" t="s">
        <v>181</v>
      </c>
      <c r="B75" s="88" t="s">
        <v>106</v>
      </c>
      <c r="C75" s="88" t="s">
        <v>199</v>
      </c>
      <c r="D75" s="91"/>
      <c r="E75" s="91"/>
      <c r="F75" s="88" t="s">
        <v>200</v>
      </c>
      <c r="G75" s="91"/>
      <c r="H75" s="91"/>
      <c r="I75" s="92"/>
      <c r="J75" s="87" t="s">
        <v>35</v>
      </c>
      <c r="K75" s="87" t="s">
        <v>77</v>
      </c>
      <c r="L75" s="93">
        <v>0</v>
      </c>
      <c r="M75" s="94">
        <v>0</v>
      </c>
      <c r="N75" s="94">
        <v>0</v>
      </c>
      <c r="O75" s="94">
        <v>0</v>
      </c>
      <c r="P75" s="94">
        <v>0</v>
      </c>
      <c r="Q75" s="94">
        <v>0</v>
      </c>
      <c r="R75" s="94">
        <v>0</v>
      </c>
      <c r="S75" s="94">
        <v>0</v>
      </c>
      <c r="T75" s="94">
        <v>0</v>
      </c>
      <c r="U75" s="94">
        <v>0</v>
      </c>
      <c r="V75" s="94">
        <v>0</v>
      </c>
      <c r="W75" s="94">
        <v>0</v>
      </c>
      <c r="X75" s="94">
        <v>0</v>
      </c>
      <c r="Y75" s="94">
        <v>0</v>
      </c>
      <c r="Z75" s="94">
        <v>0</v>
      </c>
      <c r="AA75" s="94">
        <v>0</v>
      </c>
      <c r="AB75" s="94">
        <v>59.29259287</v>
      </c>
      <c r="AC75" s="94">
        <v>107.12075339</v>
      </c>
      <c r="AD75" s="94">
        <v>97.925280979999997</v>
      </c>
      <c r="AE75" s="94">
        <v>100.01444767000001</v>
      </c>
      <c r="AF75" s="94">
        <v>108.84562499000002</v>
      </c>
      <c r="AG75" s="94">
        <v>108.66000423</v>
      </c>
      <c r="AH75" s="94">
        <v>115.29608667999999</v>
      </c>
      <c r="AI75" s="94">
        <v>71.389880980000001</v>
      </c>
      <c r="AJ75" s="94">
        <v>72.438036859999997</v>
      </c>
      <c r="AK75" s="94">
        <v>23.129277170000002</v>
      </c>
      <c r="AL75" s="94">
        <v>46.23095807</v>
      </c>
      <c r="AM75" s="94">
        <v>116.90502540999999</v>
      </c>
      <c r="AN75" s="94">
        <v>156.38110089999998</v>
      </c>
    </row>
    <row r="76" spans="1:40" s="80" customFormat="1" ht="12" customHeight="1" x14ac:dyDescent="0.2">
      <c r="A76" s="81" t="s">
        <v>201</v>
      </c>
      <c r="B76" s="82" t="s">
        <v>22</v>
      </c>
      <c r="C76" s="82" t="s">
        <v>202</v>
      </c>
      <c r="D76" s="83"/>
      <c r="E76" s="83"/>
      <c r="F76" s="82" t="s">
        <v>203</v>
      </c>
      <c r="G76" s="83"/>
      <c r="H76" s="83"/>
      <c r="I76" s="84"/>
      <c r="J76" s="81" t="s">
        <v>25</v>
      </c>
      <c r="K76" s="81" t="s">
        <v>25</v>
      </c>
      <c r="L76" s="85">
        <v>0</v>
      </c>
      <c r="M76" s="86">
        <v>0</v>
      </c>
      <c r="N76" s="86">
        <v>0</v>
      </c>
      <c r="O76" s="86">
        <v>0</v>
      </c>
      <c r="P76" s="86">
        <v>0</v>
      </c>
      <c r="Q76" s="86">
        <v>0</v>
      </c>
      <c r="R76" s="86">
        <v>0</v>
      </c>
      <c r="S76" s="86">
        <v>0</v>
      </c>
      <c r="T76" s="86">
        <v>0</v>
      </c>
      <c r="U76" s="86">
        <v>0</v>
      </c>
      <c r="V76" s="86">
        <v>0</v>
      </c>
      <c r="W76" s="86">
        <v>0</v>
      </c>
      <c r="X76" s="86">
        <v>0</v>
      </c>
      <c r="Y76" s="86">
        <v>0</v>
      </c>
      <c r="Z76" s="86">
        <v>0</v>
      </c>
      <c r="AA76" s="86">
        <v>0</v>
      </c>
      <c r="AB76" s="86">
        <v>0</v>
      </c>
      <c r="AC76" s="86">
        <v>0</v>
      </c>
      <c r="AD76" s="86">
        <v>0</v>
      </c>
      <c r="AE76" s="86">
        <v>0</v>
      </c>
      <c r="AF76" s="86">
        <v>0</v>
      </c>
      <c r="AG76" s="86">
        <v>0</v>
      </c>
      <c r="AH76" s="86">
        <v>0</v>
      </c>
      <c r="AI76" s="86">
        <v>0</v>
      </c>
      <c r="AJ76" s="86">
        <v>0</v>
      </c>
      <c r="AK76" s="86">
        <v>0</v>
      </c>
      <c r="AL76" s="86">
        <v>0</v>
      </c>
      <c r="AM76" s="86">
        <v>0</v>
      </c>
      <c r="AN76" s="86">
        <v>0</v>
      </c>
    </row>
    <row r="77" spans="1:40" s="80" customFormat="1" ht="12" customHeight="1" x14ac:dyDescent="0.2">
      <c r="A77" s="81" t="s">
        <v>204</v>
      </c>
      <c r="B77" s="82" t="s">
        <v>22</v>
      </c>
      <c r="C77" s="82" t="s">
        <v>205</v>
      </c>
      <c r="D77" s="83"/>
      <c r="E77" s="83"/>
      <c r="F77" s="82" t="s">
        <v>206</v>
      </c>
      <c r="G77" s="83"/>
      <c r="H77" s="83"/>
      <c r="I77" s="84"/>
      <c r="J77" s="81" t="s">
        <v>25</v>
      </c>
      <c r="K77" s="81" t="s">
        <v>25</v>
      </c>
      <c r="L77" s="85">
        <v>2</v>
      </c>
      <c r="M77" s="86">
        <v>0</v>
      </c>
      <c r="N77" s="86">
        <v>0</v>
      </c>
      <c r="O77" s="86">
        <v>0</v>
      </c>
      <c r="P77" s="86">
        <v>0</v>
      </c>
      <c r="Q77" s="86">
        <v>0</v>
      </c>
      <c r="R77" s="86">
        <v>0</v>
      </c>
      <c r="S77" s="86">
        <v>0</v>
      </c>
      <c r="T77" s="86">
        <v>0</v>
      </c>
      <c r="U77" s="86">
        <v>0</v>
      </c>
      <c r="V77" s="86">
        <v>0</v>
      </c>
      <c r="W77" s="86">
        <v>0</v>
      </c>
      <c r="X77" s="86">
        <v>0</v>
      </c>
      <c r="Y77" s="86">
        <v>0</v>
      </c>
      <c r="Z77" s="86">
        <v>0</v>
      </c>
      <c r="AA77" s="86">
        <v>0</v>
      </c>
      <c r="AB77" s="86">
        <v>186.05908647000001</v>
      </c>
      <c r="AC77" s="86">
        <v>203.70628364000001</v>
      </c>
      <c r="AD77" s="86">
        <v>194.37395237000001</v>
      </c>
      <c r="AE77" s="86">
        <v>197.59742877000002</v>
      </c>
      <c r="AF77" s="86">
        <v>207.60947418000001</v>
      </c>
      <c r="AG77" s="86">
        <v>248.00596008999997</v>
      </c>
      <c r="AH77" s="86">
        <v>242.28494766999998</v>
      </c>
      <c r="AI77" s="86">
        <v>248.13493348999998</v>
      </c>
      <c r="AJ77" s="86">
        <v>246.48258146999999</v>
      </c>
      <c r="AK77" s="86">
        <v>242.31501872999999</v>
      </c>
      <c r="AL77" s="86">
        <v>297.53864062999997</v>
      </c>
      <c r="AM77" s="86">
        <v>254.38640290999999</v>
      </c>
      <c r="AN77" s="86">
        <v>283.84362945999999</v>
      </c>
    </row>
    <row r="78" spans="1:40" s="80" customFormat="1" ht="12" customHeight="1" x14ac:dyDescent="0.2">
      <c r="A78" s="87" t="s">
        <v>204</v>
      </c>
      <c r="B78" s="88" t="s">
        <v>32</v>
      </c>
      <c r="C78" s="88" t="s">
        <v>207</v>
      </c>
      <c r="D78" s="91"/>
      <c r="E78" s="91"/>
      <c r="F78" s="88" t="s">
        <v>208</v>
      </c>
      <c r="G78" s="91"/>
      <c r="H78" s="91"/>
      <c r="I78" s="92"/>
      <c r="J78" s="87" t="s">
        <v>35</v>
      </c>
      <c r="K78" s="87" t="s">
        <v>11</v>
      </c>
      <c r="L78" s="93">
        <v>2</v>
      </c>
      <c r="M78" s="94">
        <v>0</v>
      </c>
      <c r="N78" s="94">
        <v>0</v>
      </c>
      <c r="O78" s="94">
        <v>0</v>
      </c>
      <c r="P78" s="94">
        <v>0</v>
      </c>
      <c r="Q78" s="94">
        <v>0</v>
      </c>
      <c r="R78" s="94">
        <v>0</v>
      </c>
      <c r="S78" s="94">
        <v>0</v>
      </c>
      <c r="T78" s="94">
        <v>0</v>
      </c>
      <c r="U78" s="94">
        <v>0</v>
      </c>
      <c r="V78" s="94">
        <v>0</v>
      </c>
      <c r="W78" s="94">
        <v>0</v>
      </c>
      <c r="X78" s="94">
        <v>0</v>
      </c>
      <c r="Y78" s="94">
        <v>0</v>
      </c>
      <c r="Z78" s="94">
        <v>0</v>
      </c>
      <c r="AA78" s="94">
        <v>0</v>
      </c>
      <c r="AB78" s="94">
        <v>0</v>
      </c>
      <c r="AC78" s="94">
        <v>0</v>
      </c>
      <c r="AD78" s="94">
        <v>0</v>
      </c>
      <c r="AE78" s="94">
        <v>0</v>
      </c>
      <c r="AF78" s="94">
        <v>0</v>
      </c>
      <c r="AG78" s="94">
        <v>0</v>
      </c>
      <c r="AH78" s="94">
        <v>0</v>
      </c>
      <c r="AI78" s="94">
        <v>0</v>
      </c>
      <c r="AJ78" s="94">
        <v>0</v>
      </c>
      <c r="AK78" s="94">
        <v>0</v>
      </c>
      <c r="AL78" s="94">
        <v>0</v>
      </c>
      <c r="AM78" s="94">
        <v>0</v>
      </c>
      <c r="AN78" s="94">
        <v>0</v>
      </c>
    </row>
    <row r="79" spans="1:40" s="80" customFormat="1" ht="12" customHeight="1" x14ac:dyDescent="0.2">
      <c r="A79" s="87" t="s">
        <v>204</v>
      </c>
      <c r="B79" s="88" t="s">
        <v>36</v>
      </c>
      <c r="C79" s="88" t="s">
        <v>209</v>
      </c>
      <c r="D79" s="91"/>
      <c r="E79" s="91"/>
      <c r="F79" s="88" t="s">
        <v>210</v>
      </c>
      <c r="G79" s="91"/>
      <c r="H79" s="91"/>
      <c r="I79" s="92"/>
      <c r="J79" s="87" t="s">
        <v>35</v>
      </c>
      <c r="K79" s="87" t="s">
        <v>25</v>
      </c>
      <c r="L79" s="93">
        <v>0</v>
      </c>
      <c r="M79" s="94">
        <v>0</v>
      </c>
      <c r="N79" s="94">
        <v>0</v>
      </c>
      <c r="O79" s="94">
        <v>0</v>
      </c>
      <c r="P79" s="94">
        <v>0</v>
      </c>
      <c r="Q79" s="94">
        <v>0</v>
      </c>
      <c r="R79" s="94">
        <v>0</v>
      </c>
      <c r="S79" s="94">
        <v>0</v>
      </c>
      <c r="T79" s="94">
        <v>0</v>
      </c>
      <c r="U79" s="94">
        <v>0</v>
      </c>
      <c r="V79" s="94">
        <v>0</v>
      </c>
      <c r="W79" s="94">
        <v>0</v>
      </c>
      <c r="X79" s="94">
        <v>0</v>
      </c>
      <c r="Y79" s="94">
        <v>0</v>
      </c>
      <c r="Z79" s="94">
        <v>0</v>
      </c>
      <c r="AA79" s="94">
        <v>0</v>
      </c>
      <c r="AB79" s="94">
        <v>186.05908647000001</v>
      </c>
      <c r="AC79" s="94">
        <v>203.70628364000001</v>
      </c>
      <c r="AD79" s="94">
        <v>194.37395237000001</v>
      </c>
      <c r="AE79" s="94">
        <v>197.59742877000002</v>
      </c>
      <c r="AF79" s="94">
        <v>207.60947418000001</v>
      </c>
      <c r="AG79" s="94">
        <v>248.00596008999997</v>
      </c>
      <c r="AH79" s="94">
        <v>242.28494766999998</v>
      </c>
      <c r="AI79" s="94">
        <v>248.13493348999998</v>
      </c>
      <c r="AJ79" s="94">
        <v>246.48258146999999</v>
      </c>
      <c r="AK79" s="94">
        <v>242.31501872999999</v>
      </c>
      <c r="AL79" s="94">
        <v>297.53864062999997</v>
      </c>
      <c r="AM79" s="94">
        <v>254.38640290999999</v>
      </c>
      <c r="AN79" s="94">
        <v>283.84362945999999</v>
      </c>
    </row>
    <row r="80" spans="1:40" s="80" customFormat="1" ht="12" customHeight="1" x14ac:dyDescent="0.2">
      <c r="A80" s="81" t="s">
        <v>211</v>
      </c>
      <c r="B80" s="82" t="s">
        <v>22</v>
      </c>
      <c r="C80" s="82" t="s">
        <v>212</v>
      </c>
      <c r="D80" s="83"/>
      <c r="E80" s="83"/>
      <c r="F80" s="82" t="s">
        <v>213</v>
      </c>
      <c r="G80" s="83"/>
      <c r="H80" s="83"/>
      <c r="I80" s="84"/>
      <c r="J80" s="81" t="s">
        <v>25</v>
      </c>
      <c r="K80" s="81" t="s">
        <v>25</v>
      </c>
      <c r="L80" s="85">
        <v>0</v>
      </c>
      <c r="M80" s="86">
        <v>0</v>
      </c>
      <c r="N80" s="86">
        <v>0</v>
      </c>
      <c r="O80" s="86">
        <v>0</v>
      </c>
      <c r="P80" s="86">
        <v>0</v>
      </c>
      <c r="Q80" s="86">
        <v>0</v>
      </c>
      <c r="R80" s="86">
        <v>0</v>
      </c>
      <c r="S80" s="86">
        <v>0</v>
      </c>
      <c r="T80" s="86">
        <v>0</v>
      </c>
      <c r="U80" s="86">
        <v>0</v>
      </c>
      <c r="V80" s="86">
        <v>0</v>
      </c>
      <c r="W80" s="86">
        <v>0</v>
      </c>
      <c r="X80" s="86">
        <v>0</v>
      </c>
      <c r="Y80" s="86">
        <v>0</v>
      </c>
      <c r="Z80" s="86">
        <v>0</v>
      </c>
      <c r="AA80" s="86">
        <v>0</v>
      </c>
      <c r="AB80" s="86">
        <v>0</v>
      </c>
      <c r="AC80" s="86">
        <v>0</v>
      </c>
      <c r="AD80" s="86">
        <v>0</v>
      </c>
      <c r="AE80" s="86">
        <v>0</v>
      </c>
      <c r="AF80" s="86">
        <v>0</v>
      </c>
      <c r="AG80" s="86">
        <v>0</v>
      </c>
      <c r="AH80" s="86">
        <v>0</v>
      </c>
      <c r="AI80" s="86">
        <v>0</v>
      </c>
      <c r="AJ80" s="86">
        <v>0</v>
      </c>
      <c r="AK80" s="86">
        <v>0</v>
      </c>
      <c r="AL80" s="86">
        <v>0</v>
      </c>
      <c r="AM80" s="86">
        <v>0</v>
      </c>
      <c r="AN80" s="86">
        <v>0</v>
      </c>
    </row>
    <row r="81" spans="1:40" s="80" customFormat="1" ht="12" customHeight="1" x14ac:dyDescent="0.2">
      <c r="A81" s="81" t="s">
        <v>214</v>
      </c>
      <c r="B81" s="82" t="s">
        <v>22</v>
      </c>
      <c r="C81" s="82" t="s">
        <v>215</v>
      </c>
      <c r="D81" s="83"/>
      <c r="E81" s="83"/>
      <c r="F81" s="82" t="s">
        <v>216</v>
      </c>
      <c r="G81" s="83"/>
      <c r="H81" s="83"/>
      <c r="I81" s="84"/>
      <c r="J81" s="81" t="s">
        <v>25</v>
      </c>
      <c r="K81" s="81" t="s">
        <v>25</v>
      </c>
      <c r="L81" s="85">
        <v>0</v>
      </c>
      <c r="M81" s="86">
        <v>0</v>
      </c>
      <c r="N81" s="86">
        <v>0</v>
      </c>
      <c r="O81" s="86">
        <v>0</v>
      </c>
      <c r="P81" s="86">
        <v>0</v>
      </c>
      <c r="Q81" s="86">
        <v>0</v>
      </c>
      <c r="R81" s="86">
        <v>3.7442497619964699</v>
      </c>
      <c r="S81" s="86">
        <v>3.7440000000000002</v>
      </c>
      <c r="T81" s="86">
        <v>5.6660000000000004</v>
      </c>
      <c r="U81" s="86">
        <v>6.1269999999999998</v>
      </c>
      <c r="V81" s="86">
        <v>6.8769999999999998</v>
      </c>
      <c r="W81" s="86">
        <v>6.8940000000000001</v>
      </c>
      <c r="X81" s="86">
        <v>10.598000000000001</v>
      </c>
      <c r="Y81" s="86">
        <v>6.9770000000000003</v>
      </c>
      <c r="Z81" s="86">
        <v>6.0609999999999999</v>
      </c>
      <c r="AA81" s="86">
        <v>6.39</v>
      </c>
      <c r="AB81" s="86">
        <v>7.1740000000000004</v>
      </c>
      <c r="AC81" s="86">
        <v>7.7119999999999997</v>
      </c>
      <c r="AD81" s="86">
        <v>7.0979999999999999</v>
      </c>
      <c r="AE81" s="86">
        <v>4.4349999999999996</v>
      </c>
      <c r="AF81" s="86">
        <v>13.256</v>
      </c>
      <c r="AG81" s="86">
        <v>7.5090000000000003</v>
      </c>
      <c r="AH81" s="86">
        <v>6.99</v>
      </c>
      <c r="AI81" s="86">
        <v>7.0660000000000007</v>
      </c>
      <c r="AJ81" s="86">
        <v>7.1239999999999997</v>
      </c>
      <c r="AK81" s="86">
        <v>7.817499999999999</v>
      </c>
      <c r="AL81" s="86">
        <v>8.6110000000000007</v>
      </c>
      <c r="AM81" s="86">
        <v>12.882999999999999</v>
      </c>
      <c r="AN81" s="86">
        <v>8.0573755400000007</v>
      </c>
    </row>
    <row r="82" spans="1:40" s="80" customFormat="1" ht="12" customHeight="1" x14ac:dyDescent="0.2">
      <c r="A82" s="87" t="s">
        <v>214</v>
      </c>
      <c r="B82" s="88" t="s">
        <v>32</v>
      </c>
      <c r="C82" s="88" t="s">
        <v>217</v>
      </c>
      <c r="D82" s="91"/>
      <c r="E82" s="91"/>
      <c r="F82" s="88" t="s">
        <v>218</v>
      </c>
      <c r="G82" s="91"/>
      <c r="H82" s="91"/>
      <c r="I82" s="92"/>
      <c r="J82" s="87" t="s">
        <v>35</v>
      </c>
      <c r="K82" s="87" t="s">
        <v>25</v>
      </c>
      <c r="L82" s="93">
        <v>0</v>
      </c>
      <c r="M82" s="94">
        <v>0</v>
      </c>
      <c r="N82" s="94">
        <v>0</v>
      </c>
      <c r="O82" s="94">
        <v>0</v>
      </c>
      <c r="P82" s="94">
        <v>0</v>
      </c>
      <c r="Q82" s="94">
        <v>0</v>
      </c>
      <c r="R82" s="94">
        <v>3.7442497619964699</v>
      </c>
      <c r="S82" s="94">
        <v>3.7440000000000002</v>
      </c>
      <c r="T82" s="94">
        <v>5.6660000000000004</v>
      </c>
      <c r="U82" s="94">
        <v>6.1269999999999998</v>
      </c>
      <c r="V82" s="94">
        <v>6.8769999999999998</v>
      </c>
      <c r="W82" s="94">
        <v>6.8940000000000001</v>
      </c>
      <c r="X82" s="94">
        <v>10.598000000000001</v>
      </c>
      <c r="Y82" s="94">
        <v>6.9770000000000003</v>
      </c>
      <c r="Z82" s="94">
        <v>6.0609999999999999</v>
      </c>
      <c r="AA82" s="94">
        <v>6.39</v>
      </c>
      <c r="AB82" s="94">
        <v>7.1740000000000004</v>
      </c>
      <c r="AC82" s="94">
        <v>7.7119999999999997</v>
      </c>
      <c r="AD82" s="94">
        <v>7.0979999999999999</v>
      </c>
      <c r="AE82" s="94">
        <v>4.4349999999999996</v>
      </c>
      <c r="AF82" s="94">
        <v>13.256</v>
      </c>
      <c r="AG82" s="94">
        <v>7.5090000000000003</v>
      </c>
      <c r="AH82" s="94">
        <v>6.99</v>
      </c>
      <c r="AI82" s="94">
        <v>7.0660000000000007</v>
      </c>
      <c r="AJ82" s="94">
        <v>7.1239999999999997</v>
      </c>
      <c r="AK82" s="94">
        <v>7.817499999999999</v>
      </c>
      <c r="AL82" s="94">
        <v>8.6110000000000007</v>
      </c>
      <c r="AM82" s="94">
        <v>12.882999999999999</v>
      </c>
      <c r="AN82" s="94">
        <v>8.0573755400000007</v>
      </c>
    </row>
    <row r="83" spans="1:40" s="80" customFormat="1" ht="12" customHeight="1" x14ac:dyDescent="0.2">
      <c r="A83" s="81" t="s">
        <v>219</v>
      </c>
      <c r="B83" s="82" t="s">
        <v>22</v>
      </c>
      <c r="C83" s="82" t="s">
        <v>220</v>
      </c>
      <c r="D83" s="83"/>
      <c r="E83" s="83"/>
      <c r="F83" s="82" t="s">
        <v>221</v>
      </c>
      <c r="G83" s="83"/>
      <c r="H83" s="83"/>
      <c r="I83" s="84"/>
      <c r="J83" s="81" t="s">
        <v>25</v>
      </c>
      <c r="K83" s="81" t="s">
        <v>25</v>
      </c>
      <c r="L83" s="85">
        <v>5972.8453204654252</v>
      </c>
      <c r="M83" s="86">
        <v>6097.2430941755456</v>
      </c>
      <c r="N83" s="86">
        <v>6305.6719309994714</v>
      </c>
      <c r="O83" s="86">
        <v>6508.4754861342026</v>
      </c>
      <c r="P83" s="86">
        <v>6657.3551952584567</v>
      </c>
      <c r="Q83" s="86">
        <v>6851.3449571350084</v>
      </c>
      <c r="R83" s="86">
        <v>7153.9782935905405</v>
      </c>
      <c r="S83" s="86">
        <v>7401.9107549467526</v>
      </c>
      <c r="T83" s="86">
        <v>7495.7816780603907</v>
      </c>
      <c r="U83" s="86">
        <v>7595.0290265872263</v>
      </c>
      <c r="V83" s="86">
        <v>7763.2656503615608</v>
      </c>
      <c r="W83" s="86">
        <v>8013.5112008644137</v>
      </c>
      <c r="X83" s="86">
        <v>8352.1555985352516</v>
      </c>
      <c r="Y83" s="86">
        <v>9046.526722623179</v>
      </c>
      <c r="Z83" s="86">
        <v>9400.5084059973888</v>
      </c>
      <c r="AA83" s="86">
        <v>9743.2419063690613</v>
      </c>
      <c r="AB83" s="86">
        <v>10513.071000401154</v>
      </c>
      <c r="AC83" s="86">
        <v>10951.239258879887</v>
      </c>
      <c r="AD83" s="86">
        <v>11300.200622879765</v>
      </c>
      <c r="AE83" s="86">
        <v>11569.043863040222</v>
      </c>
      <c r="AF83" s="86">
        <v>11960.872379629242</v>
      </c>
      <c r="AG83" s="86">
        <v>12403.49219357871</v>
      </c>
      <c r="AH83" s="86">
        <v>12043.49815905192</v>
      </c>
      <c r="AI83" s="86">
        <v>12210.674745702468</v>
      </c>
      <c r="AJ83" s="86">
        <v>12783.173843953731</v>
      </c>
      <c r="AK83" s="86">
        <v>12563.234712985553</v>
      </c>
      <c r="AL83" s="86">
        <v>13480.573162491723</v>
      </c>
      <c r="AM83" s="86">
        <v>14333.452415861155</v>
      </c>
      <c r="AN83" s="86">
        <v>15355.110283438922</v>
      </c>
    </row>
    <row r="84" spans="1:40" s="80" customFormat="1" ht="12" customHeight="1" x14ac:dyDescent="0.2">
      <c r="A84" s="81" t="s">
        <v>222</v>
      </c>
      <c r="B84" s="82" t="s">
        <v>22</v>
      </c>
      <c r="C84" s="82" t="s">
        <v>223</v>
      </c>
      <c r="D84" s="83"/>
      <c r="E84" s="83"/>
      <c r="F84" s="82" t="s">
        <v>224</v>
      </c>
      <c r="G84" s="83"/>
      <c r="H84" s="83"/>
      <c r="I84" s="84"/>
      <c r="J84" s="81" t="s">
        <v>25</v>
      </c>
      <c r="K84" s="81" t="s">
        <v>25</v>
      </c>
      <c r="L84" s="85">
        <v>457.95783537248388</v>
      </c>
      <c r="M84" s="86">
        <v>471.94009599495632</v>
      </c>
      <c r="N84" s="86">
        <v>483.77848920753115</v>
      </c>
      <c r="O84" s="86">
        <v>496.58943648394302</v>
      </c>
      <c r="P84" s="86">
        <v>514.81985529630083</v>
      </c>
      <c r="Q84" s="86">
        <v>526.36495319215396</v>
      </c>
      <c r="R84" s="86">
        <v>544.59104151751626</v>
      </c>
      <c r="S84" s="86">
        <v>555.84616014911876</v>
      </c>
      <c r="T84" s="86">
        <v>577.46345434999944</v>
      </c>
      <c r="U84" s="86">
        <v>589.11699267000017</v>
      </c>
      <c r="V84" s="86">
        <v>606.6426404799995</v>
      </c>
      <c r="W84" s="86">
        <v>613.64255105000041</v>
      </c>
      <c r="X84" s="86">
        <v>625.95581422999953</v>
      </c>
      <c r="Y84" s="86">
        <v>651.04620536999983</v>
      </c>
      <c r="Z84" s="86">
        <v>667.33727190000036</v>
      </c>
      <c r="AA84" s="86">
        <v>681.94227371999966</v>
      </c>
      <c r="AB84" s="86">
        <v>693.49228152000069</v>
      </c>
      <c r="AC84" s="86">
        <v>708.87822055000129</v>
      </c>
      <c r="AD84" s="86">
        <v>735.77804897000169</v>
      </c>
      <c r="AE84" s="86">
        <v>748.57211569000117</v>
      </c>
      <c r="AF84" s="86">
        <v>761.25461967000024</v>
      </c>
      <c r="AG84" s="86">
        <v>771.18355725000015</v>
      </c>
      <c r="AH84" s="86">
        <v>805.16326805999961</v>
      </c>
      <c r="AI84" s="86">
        <v>806.81063970000082</v>
      </c>
      <c r="AJ84" s="86">
        <v>829.02966584999945</v>
      </c>
      <c r="AK84" s="86">
        <v>838.59805837383794</v>
      </c>
      <c r="AL84" s="86">
        <v>865.78961670541389</v>
      </c>
      <c r="AM84" s="86">
        <v>873.59318910023319</v>
      </c>
      <c r="AN84" s="86">
        <v>900.34709946959651</v>
      </c>
    </row>
    <row r="85" spans="1:40" s="80" customFormat="1" ht="12" customHeight="1" x14ac:dyDescent="0.2">
      <c r="A85" s="87" t="s">
        <v>222</v>
      </c>
      <c r="B85" s="88" t="s">
        <v>32</v>
      </c>
      <c r="C85" s="88" t="s">
        <v>225</v>
      </c>
      <c r="D85" s="91"/>
      <c r="E85" s="91"/>
      <c r="F85" s="88" t="s">
        <v>226</v>
      </c>
      <c r="G85" s="91"/>
      <c r="H85" s="91"/>
      <c r="I85" s="92"/>
      <c r="J85" s="87" t="s">
        <v>150</v>
      </c>
      <c r="K85" s="87" t="s">
        <v>25</v>
      </c>
      <c r="L85" s="93">
        <v>20.170387970465764</v>
      </c>
      <c r="M85" s="94">
        <v>20.227416653706676</v>
      </c>
      <c r="N85" s="94">
        <v>20.205467260888206</v>
      </c>
      <c r="O85" s="94">
        <v>20.067618297566199</v>
      </c>
      <c r="P85" s="94">
        <v>20.253225458020498</v>
      </c>
      <c r="Q85" s="94">
        <v>20.0494055427571</v>
      </c>
      <c r="R85" s="94">
        <v>20.104171900000001</v>
      </c>
      <c r="S85" s="94">
        <v>20.434799229999999</v>
      </c>
      <c r="T85" s="94">
        <v>20.303875139999999</v>
      </c>
      <c r="U85" s="94">
        <v>20.050532669999999</v>
      </c>
      <c r="V85" s="94">
        <v>20.199598529999999</v>
      </c>
      <c r="W85" s="94">
        <v>19.886927979999999</v>
      </c>
      <c r="X85" s="94">
        <v>20.295972590000002</v>
      </c>
      <c r="Y85" s="94">
        <v>20.208530209999999</v>
      </c>
      <c r="Z85" s="94">
        <v>20.3795517</v>
      </c>
      <c r="AA85" s="94">
        <v>20.320314010000001</v>
      </c>
      <c r="AB85" s="94">
        <v>20.3195978</v>
      </c>
      <c r="AC85" s="94">
        <v>20.27636029</v>
      </c>
      <c r="AD85" s="94">
        <v>29.35092603</v>
      </c>
      <c r="AE85" s="94">
        <v>31.76286224</v>
      </c>
      <c r="AF85" s="94">
        <v>30.434324460000003</v>
      </c>
      <c r="AG85" s="94">
        <v>30.291668429999998</v>
      </c>
      <c r="AH85" s="94">
        <v>36.761055700000007</v>
      </c>
      <c r="AI85" s="94">
        <v>29.575017929999994</v>
      </c>
      <c r="AJ85" s="94">
        <v>39.87101912</v>
      </c>
      <c r="AK85" s="94">
        <v>32.161588459999997</v>
      </c>
      <c r="AL85" s="94">
        <v>36.474877249999999</v>
      </c>
      <c r="AM85" s="94">
        <v>25.765966139999996</v>
      </c>
      <c r="AN85" s="94">
        <v>43.818988529999999</v>
      </c>
    </row>
    <row r="86" spans="1:40" s="80" customFormat="1" ht="12" customHeight="1" x14ac:dyDescent="0.2">
      <c r="A86" s="87" t="s">
        <v>222</v>
      </c>
      <c r="B86" s="88" t="s">
        <v>36</v>
      </c>
      <c r="C86" s="88" t="s">
        <v>227</v>
      </c>
      <c r="D86" s="91"/>
      <c r="E86" s="91"/>
      <c r="F86" s="88" t="s">
        <v>228</v>
      </c>
      <c r="G86" s="91"/>
      <c r="H86" s="91"/>
      <c r="I86" s="92"/>
      <c r="J86" s="87" t="s">
        <v>150</v>
      </c>
      <c r="K86" s="87" t="s">
        <v>25</v>
      </c>
      <c r="L86" s="93">
        <v>6.3032462388174642</v>
      </c>
      <c r="M86" s="94">
        <v>6.3210677041924903</v>
      </c>
      <c r="N86" s="94">
        <v>6.3142085150759817</v>
      </c>
      <c r="O86" s="94">
        <v>6.2711307173535502</v>
      </c>
      <c r="P86" s="94">
        <v>6.3291329549501096</v>
      </c>
      <c r="Q86" s="94">
        <v>6.2654392317027998</v>
      </c>
      <c r="R86" s="94">
        <v>6.2825536499999997</v>
      </c>
      <c r="S86" s="94">
        <v>6.3858745199999998</v>
      </c>
      <c r="T86" s="94">
        <v>6.34496094</v>
      </c>
      <c r="U86" s="94">
        <v>6.2657905700000001</v>
      </c>
      <c r="V86" s="94">
        <v>6.3123740399999999</v>
      </c>
      <c r="W86" s="94">
        <v>6.2146645100000004</v>
      </c>
      <c r="X86" s="94">
        <v>6.3424908599999998</v>
      </c>
      <c r="Y86" s="94">
        <v>6.3151653400000001</v>
      </c>
      <c r="Z86" s="94">
        <v>6.3686094100000004</v>
      </c>
      <c r="AA86" s="94">
        <v>6.3500978000000003</v>
      </c>
      <c r="AB86" s="94">
        <v>6.3498738299999999</v>
      </c>
      <c r="AC86" s="94">
        <v>6.3363620100000002</v>
      </c>
      <c r="AD86" s="94">
        <v>6.1402533400000001</v>
      </c>
      <c r="AE86" s="94">
        <v>6.3883136599999997</v>
      </c>
      <c r="AF86" s="94">
        <v>6.3511233999999996</v>
      </c>
      <c r="AG86" s="94">
        <v>6.3655815800000006</v>
      </c>
      <c r="AH86" s="94">
        <v>7.8662378599999991</v>
      </c>
      <c r="AI86" s="94">
        <v>6.5352858300000003</v>
      </c>
      <c r="AJ86" s="94">
        <v>7.9804310799999998</v>
      </c>
      <c r="AK86" s="94">
        <v>7.0393268499999992</v>
      </c>
      <c r="AL86" s="94">
        <v>7.4446245400000004</v>
      </c>
      <c r="AM86" s="94">
        <v>6.0409641199999999</v>
      </c>
      <c r="AN86" s="94">
        <v>8.2364408999999998</v>
      </c>
    </row>
    <row r="87" spans="1:40" s="80" customFormat="1" ht="12" customHeight="1" x14ac:dyDescent="0.2">
      <c r="A87" s="87" t="s">
        <v>222</v>
      </c>
      <c r="B87" s="88" t="s">
        <v>39</v>
      </c>
      <c r="C87" s="88" t="s">
        <v>229</v>
      </c>
      <c r="D87" s="91"/>
      <c r="E87" s="91"/>
      <c r="F87" s="88" t="s">
        <v>230</v>
      </c>
      <c r="G87" s="91"/>
      <c r="H87" s="91"/>
      <c r="I87" s="92"/>
      <c r="J87" s="87" t="s">
        <v>150</v>
      </c>
      <c r="K87" s="87" t="s">
        <v>231</v>
      </c>
      <c r="L87" s="93">
        <v>5.5075004890881756</v>
      </c>
      <c r="M87" s="94">
        <v>5.2461505127068415</v>
      </c>
      <c r="N87" s="94">
        <v>5.2480895271178634</v>
      </c>
      <c r="O87" s="94">
        <v>5.4547756131770404</v>
      </c>
      <c r="P87" s="94">
        <v>5.3193011322427601</v>
      </c>
      <c r="Q87" s="94">
        <v>5.0011193527757403</v>
      </c>
      <c r="R87" s="94">
        <v>5.2244633800000004</v>
      </c>
      <c r="S87" s="94">
        <v>5.3120845799999996</v>
      </c>
      <c r="T87" s="94">
        <v>5.4764407400000001</v>
      </c>
      <c r="U87" s="94">
        <v>5.3799183199999998</v>
      </c>
      <c r="V87" s="94">
        <v>5.3350355499999997</v>
      </c>
      <c r="W87" s="94">
        <v>5.1942754899999999</v>
      </c>
      <c r="X87" s="94">
        <v>5.2618126099999998</v>
      </c>
      <c r="Y87" s="94">
        <v>5.6361094999999999</v>
      </c>
      <c r="Z87" s="94">
        <v>5.47898087</v>
      </c>
      <c r="AA87" s="94">
        <v>5.7895710500000002</v>
      </c>
      <c r="AB87" s="94">
        <v>5.5868710300000002</v>
      </c>
      <c r="AC87" s="94">
        <v>5.7619276499999996</v>
      </c>
      <c r="AD87" s="94">
        <v>5.8482260400000001</v>
      </c>
      <c r="AE87" s="94">
        <v>6.3723056599999985</v>
      </c>
      <c r="AF87" s="94">
        <v>5.6221384399999996</v>
      </c>
      <c r="AG87" s="94">
        <v>5.8777799000000011</v>
      </c>
      <c r="AH87" s="94">
        <v>5.6807101300000005</v>
      </c>
      <c r="AI87" s="94">
        <v>5.8294639399999992</v>
      </c>
      <c r="AJ87" s="94">
        <v>6.0065917500000001</v>
      </c>
      <c r="AK87" s="94">
        <v>5.1391358199999999</v>
      </c>
      <c r="AL87" s="94">
        <v>5.0912742499999988</v>
      </c>
      <c r="AM87" s="94">
        <v>9.146581819999998</v>
      </c>
      <c r="AN87" s="94">
        <v>7.1965496600000005</v>
      </c>
    </row>
    <row r="88" spans="1:40" s="80" customFormat="1" ht="12" customHeight="1" x14ac:dyDescent="0.2">
      <c r="A88" s="87" t="s">
        <v>222</v>
      </c>
      <c r="B88" s="88" t="s">
        <v>93</v>
      </c>
      <c r="C88" s="88" t="s">
        <v>232</v>
      </c>
      <c r="D88" s="91"/>
      <c r="E88" s="91"/>
      <c r="F88" s="88" t="s">
        <v>233</v>
      </c>
      <c r="G88" s="91"/>
      <c r="H88" s="91"/>
      <c r="I88" s="92"/>
      <c r="J88" s="87" t="s">
        <v>150</v>
      </c>
      <c r="K88" s="87" t="s">
        <v>231</v>
      </c>
      <c r="L88" s="93">
        <v>25.454036881694439</v>
      </c>
      <c r="M88" s="94">
        <v>25.569363458494291</v>
      </c>
      <c r="N88" s="94">
        <v>26.253033368698357</v>
      </c>
      <c r="O88" s="94">
        <v>26.086553970480296</v>
      </c>
      <c r="P88" s="94">
        <v>25.953144296931761</v>
      </c>
      <c r="Q88" s="94">
        <v>27.959246078210526</v>
      </c>
      <c r="R88" s="94">
        <v>28.217560863498534</v>
      </c>
      <c r="S88" s="94">
        <v>26.392442126722855</v>
      </c>
      <c r="T88" s="94">
        <v>26.414634199999988</v>
      </c>
      <c r="U88" s="94">
        <v>26.274160890000044</v>
      </c>
      <c r="V88" s="94">
        <v>26.349242840000045</v>
      </c>
      <c r="W88" s="94">
        <v>26.761662840000007</v>
      </c>
      <c r="X88" s="94">
        <v>26.413495389999998</v>
      </c>
      <c r="Y88" s="94">
        <v>26.56955593999994</v>
      </c>
      <c r="Z88" s="94">
        <v>26.60809930000001</v>
      </c>
      <c r="AA88" s="94">
        <v>25.771214149999935</v>
      </c>
      <c r="AB88" s="94">
        <v>25.821585239999987</v>
      </c>
      <c r="AC88" s="94">
        <v>25.990975140000039</v>
      </c>
      <c r="AD88" s="94">
        <v>26.205078730000007</v>
      </c>
      <c r="AE88" s="94">
        <v>26.286528020000027</v>
      </c>
      <c r="AF88" s="94">
        <v>26.097956379999957</v>
      </c>
      <c r="AG88" s="94">
        <v>26.252387760000055</v>
      </c>
      <c r="AH88" s="94">
        <v>28.258048279999986</v>
      </c>
      <c r="AI88" s="94">
        <v>27.507559699999959</v>
      </c>
      <c r="AJ88" s="94">
        <v>33.687132800000001</v>
      </c>
      <c r="AK88" s="94">
        <v>30.97859122891078</v>
      </c>
      <c r="AL88" s="94">
        <v>31.084472684305748</v>
      </c>
      <c r="AM88" s="94">
        <v>29.661764595651146</v>
      </c>
      <c r="AN88" s="94">
        <v>28.971602625027</v>
      </c>
    </row>
    <row r="89" spans="1:40" s="80" customFormat="1" ht="12" customHeight="1" x14ac:dyDescent="0.2">
      <c r="A89" s="87" t="s">
        <v>222</v>
      </c>
      <c r="B89" s="88" t="s">
        <v>96</v>
      </c>
      <c r="C89" s="88" t="s">
        <v>234</v>
      </c>
      <c r="D89" s="91"/>
      <c r="E89" s="91"/>
      <c r="F89" s="88" t="s">
        <v>235</v>
      </c>
      <c r="G89" s="91"/>
      <c r="H89" s="91"/>
      <c r="I89" s="92"/>
      <c r="J89" s="87" t="s">
        <v>150</v>
      </c>
      <c r="K89" s="87" t="s">
        <v>231</v>
      </c>
      <c r="L89" s="93">
        <v>369.43177187872431</v>
      </c>
      <c r="M89" s="94">
        <v>383.64130699995485</v>
      </c>
      <c r="N89" s="94">
        <v>394.07131741888549</v>
      </c>
      <c r="O89" s="94">
        <v>406.09190041714209</v>
      </c>
      <c r="P89" s="94">
        <v>424.67440372118472</v>
      </c>
      <c r="Q89" s="94">
        <v>434.77852884166742</v>
      </c>
      <c r="R89" s="94">
        <v>451.14398398363414</v>
      </c>
      <c r="S89" s="94">
        <v>463.65695969239596</v>
      </c>
      <c r="T89" s="94">
        <v>483.5855433299995</v>
      </c>
      <c r="U89" s="94">
        <v>496.3525902200002</v>
      </c>
      <c r="V89" s="94">
        <v>512.15738951999936</v>
      </c>
      <c r="W89" s="94">
        <v>517.16202023000039</v>
      </c>
      <c r="X89" s="94">
        <v>528.98704277999957</v>
      </c>
      <c r="Y89" s="94">
        <v>552.09984437999981</v>
      </c>
      <c r="Z89" s="94">
        <v>567.75903062000032</v>
      </c>
      <c r="AA89" s="94">
        <v>583.4520767099998</v>
      </c>
      <c r="AB89" s="94">
        <v>595.08435362000068</v>
      </c>
      <c r="AC89" s="94">
        <v>606.86459546000128</v>
      </c>
      <c r="AD89" s="94">
        <v>625.11456483000177</v>
      </c>
      <c r="AE89" s="94">
        <v>632.47410611000123</v>
      </c>
      <c r="AF89" s="94">
        <v>648.65307699000027</v>
      </c>
      <c r="AG89" s="94">
        <v>658.13313958000015</v>
      </c>
      <c r="AH89" s="94">
        <v>674.87821608999957</v>
      </c>
      <c r="AI89" s="94">
        <v>691.15131230000077</v>
      </c>
      <c r="AJ89" s="94">
        <v>690.33349109999949</v>
      </c>
      <c r="AK89" s="94">
        <v>714.09241601492715</v>
      </c>
      <c r="AL89" s="94">
        <v>738.48636798110817</v>
      </c>
      <c r="AM89" s="94">
        <v>755.1599124245821</v>
      </c>
      <c r="AN89" s="94">
        <v>763.16599892456952</v>
      </c>
    </row>
    <row r="90" spans="1:40" s="80" customFormat="1" ht="12" customHeight="1" x14ac:dyDescent="0.2">
      <c r="A90" s="87" t="s">
        <v>222</v>
      </c>
      <c r="B90" s="88" t="s">
        <v>99</v>
      </c>
      <c r="C90" s="88" t="s">
        <v>236</v>
      </c>
      <c r="D90" s="91"/>
      <c r="E90" s="91"/>
      <c r="F90" s="88" t="s">
        <v>237</v>
      </c>
      <c r="G90" s="91"/>
      <c r="H90" s="91"/>
      <c r="I90" s="92"/>
      <c r="J90" s="87" t="s">
        <v>150</v>
      </c>
      <c r="K90" s="87" t="s">
        <v>25</v>
      </c>
      <c r="L90" s="93">
        <v>31.090891913693739</v>
      </c>
      <c r="M90" s="94">
        <v>30.93479066590119</v>
      </c>
      <c r="N90" s="94">
        <v>31.686373116865216</v>
      </c>
      <c r="O90" s="94">
        <v>32.617457468223854</v>
      </c>
      <c r="P90" s="94">
        <v>32.290647732970925</v>
      </c>
      <c r="Q90" s="94">
        <v>32.311214145040431</v>
      </c>
      <c r="R90" s="94">
        <v>33.618307740383543</v>
      </c>
      <c r="S90" s="94">
        <v>33.664000000000001</v>
      </c>
      <c r="T90" s="94">
        <v>35.337999999999994</v>
      </c>
      <c r="U90" s="94">
        <v>34.793999999999997</v>
      </c>
      <c r="V90" s="94">
        <v>36.288999999999987</v>
      </c>
      <c r="W90" s="94">
        <v>38.423000000000002</v>
      </c>
      <c r="X90" s="94">
        <v>38.655000000000001</v>
      </c>
      <c r="Y90" s="94">
        <v>40.216999999999999</v>
      </c>
      <c r="Z90" s="94">
        <v>40.742999999999995</v>
      </c>
      <c r="AA90" s="94">
        <v>40.258999999999993</v>
      </c>
      <c r="AB90" s="94">
        <v>40.330000000000005</v>
      </c>
      <c r="AC90" s="94">
        <v>43.647999999999996</v>
      </c>
      <c r="AD90" s="94">
        <v>43.119</v>
      </c>
      <c r="AE90" s="94">
        <v>45.28799999999999</v>
      </c>
      <c r="AF90" s="94">
        <v>44.096000000000004</v>
      </c>
      <c r="AG90" s="94">
        <v>44.262999999999998</v>
      </c>
      <c r="AH90" s="94">
        <v>51.719000000000008</v>
      </c>
      <c r="AI90" s="94">
        <v>46.211999999999996</v>
      </c>
      <c r="AJ90" s="94">
        <v>51.15100000000001</v>
      </c>
      <c r="AK90" s="94">
        <v>49.186999999999998</v>
      </c>
      <c r="AL90" s="94">
        <v>47.207999999999998</v>
      </c>
      <c r="AM90" s="94">
        <v>47.817999999999991</v>
      </c>
      <c r="AN90" s="94">
        <v>48.957518829999998</v>
      </c>
    </row>
    <row r="91" spans="1:40" s="80" customFormat="1" ht="12" customHeight="1" x14ac:dyDescent="0.2">
      <c r="A91" s="81" t="s">
        <v>238</v>
      </c>
      <c r="B91" s="82" t="s">
        <v>22</v>
      </c>
      <c r="C91" s="82" t="s">
        <v>239</v>
      </c>
      <c r="D91" s="83"/>
      <c r="E91" s="83"/>
      <c r="F91" s="82" t="s">
        <v>240</v>
      </c>
      <c r="G91" s="83"/>
      <c r="H91" s="83"/>
      <c r="I91" s="84"/>
      <c r="J91" s="81" t="s">
        <v>25</v>
      </c>
      <c r="K91" s="81" t="s">
        <v>25</v>
      </c>
      <c r="L91" s="85">
        <v>0</v>
      </c>
      <c r="M91" s="86">
        <v>0</v>
      </c>
      <c r="N91" s="86">
        <v>0</v>
      </c>
      <c r="O91" s="86">
        <v>0</v>
      </c>
      <c r="P91" s="86">
        <v>0</v>
      </c>
      <c r="Q91" s="86">
        <v>0</v>
      </c>
      <c r="R91" s="86">
        <v>0</v>
      </c>
      <c r="S91" s="86">
        <v>0</v>
      </c>
      <c r="T91" s="86">
        <v>0</v>
      </c>
      <c r="U91" s="86">
        <v>0</v>
      </c>
      <c r="V91" s="86">
        <v>0</v>
      </c>
      <c r="W91" s="86">
        <v>0</v>
      </c>
      <c r="X91" s="86">
        <v>0</v>
      </c>
      <c r="Y91" s="86">
        <v>0</v>
      </c>
      <c r="Z91" s="86">
        <v>0</v>
      </c>
      <c r="AA91" s="86">
        <v>0</v>
      </c>
      <c r="AB91" s="86">
        <v>0</v>
      </c>
      <c r="AC91" s="86">
        <v>0</v>
      </c>
      <c r="AD91" s="86">
        <v>0</v>
      </c>
      <c r="AE91" s="86">
        <v>0</v>
      </c>
      <c r="AF91" s="86">
        <v>0</v>
      </c>
      <c r="AG91" s="86">
        <v>0</v>
      </c>
      <c r="AH91" s="86">
        <v>0</v>
      </c>
      <c r="AI91" s="86">
        <v>0</v>
      </c>
      <c r="AJ91" s="86">
        <v>0</v>
      </c>
      <c r="AK91" s="86">
        <v>0</v>
      </c>
      <c r="AL91" s="86">
        <v>0</v>
      </c>
      <c r="AM91" s="86">
        <v>0</v>
      </c>
      <c r="AN91" s="86">
        <v>0</v>
      </c>
    </row>
    <row r="92" spans="1:40" s="80" customFormat="1" ht="12" customHeight="1" x14ac:dyDescent="0.2">
      <c r="A92" s="81" t="s">
        <v>241</v>
      </c>
      <c r="B92" s="82" t="s">
        <v>22</v>
      </c>
      <c r="C92" s="82" t="s">
        <v>242</v>
      </c>
      <c r="D92" s="83"/>
      <c r="E92" s="83"/>
      <c r="F92" s="82" t="s">
        <v>243</v>
      </c>
      <c r="G92" s="83"/>
      <c r="H92" s="83"/>
      <c r="I92" s="84"/>
      <c r="J92" s="81" t="s">
        <v>25</v>
      </c>
      <c r="K92" s="81" t="s">
        <v>25</v>
      </c>
      <c r="L92" s="85">
        <v>4494.9153711101917</v>
      </c>
      <c r="M92" s="86">
        <v>4587.9661026441308</v>
      </c>
      <c r="N92" s="86">
        <v>4721.1112031831653</v>
      </c>
      <c r="O92" s="86">
        <v>4873.9736292387188</v>
      </c>
      <c r="P92" s="86">
        <v>5045.0856204622787</v>
      </c>
      <c r="Q92" s="86">
        <v>5192.9449181703912</v>
      </c>
      <c r="R92" s="86">
        <v>5384.3357234284895</v>
      </c>
      <c r="S92" s="86">
        <v>5500.2691594421085</v>
      </c>
      <c r="T92" s="86">
        <v>5616.9334821299999</v>
      </c>
      <c r="U92" s="86">
        <v>5721.4324975500003</v>
      </c>
      <c r="V92" s="86">
        <v>5892.1249520899992</v>
      </c>
      <c r="W92" s="86">
        <v>6154.6609414400009</v>
      </c>
      <c r="X92" s="86">
        <v>6511.5143420000013</v>
      </c>
      <c r="Y92" s="86">
        <v>7137.0289901300021</v>
      </c>
      <c r="Z92" s="86">
        <v>7347.0664991300018</v>
      </c>
      <c r="AA92" s="86">
        <v>7548.2475678099991</v>
      </c>
      <c r="AB92" s="86">
        <v>7911.9563328000004</v>
      </c>
      <c r="AC92" s="86">
        <v>8280.2901581599945</v>
      </c>
      <c r="AD92" s="86">
        <v>8574.2861101599974</v>
      </c>
      <c r="AE92" s="86">
        <v>8843.7969589799995</v>
      </c>
      <c r="AF92" s="86">
        <v>9075.4592950699989</v>
      </c>
      <c r="AG92" s="86">
        <v>9397.6952405099983</v>
      </c>
      <c r="AH92" s="86">
        <v>9176.7166154699989</v>
      </c>
      <c r="AI92" s="86">
        <v>9290.7675509900037</v>
      </c>
      <c r="AJ92" s="86">
        <v>9618.0749260499997</v>
      </c>
      <c r="AK92" s="86">
        <v>9298.8149160399953</v>
      </c>
      <c r="AL92" s="86">
        <v>10118.836597880003</v>
      </c>
      <c r="AM92" s="86">
        <v>10829.199668869995</v>
      </c>
      <c r="AN92" s="86">
        <v>11423.551075150002</v>
      </c>
    </row>
    <row r="93" spans="1:40" s="80" customFormat="1" ht="12" customHeight="1" x14ac:dyDescent="0.2">
      <c r="A93" s="87" t="s">
        <v>241</v>
      </c>
      <c r="B93" s="88" t="s">
        <v>32</v>
      </c>
      <c r="C93" s="88" t="s">
        <v>244</v>
      </c>
      <c r="D93" s="91"/>
      <c r="E93" s="91"/>
      <c r="F93" s="88" t="s">
        <v>245</v>
      </c>
      <c r="G93" s="91"/>
      <c r="H93" s="91"/>
      <c r="I93" s="92"/>
      <c r="J93" s="87" t="s">
        <v>246</v>
      </c>
      <c r="K93" s="87" t="s">
        <v>25</v>
      </c>
      <c r="L93" s="93">
        <v>2738.675979747537</v>
      </c>
      <c r="M93" s="94">
        <v>2782.5669896666541</v>
      </c>
      <c r="N93" s="94">
        <v>2853.4049015581104</v>
      </c>
      <c r="O93" s="94">
        <v>2944.7210023575099</v>
      </c>
      <c r="P93" s="94">
        <v>3035.6077658059799</v>
      </c>
      <c r="Q93" s="94">
        <v>3140.0802309477299</v>
      </c>
      <c r="R93" s="94">
        <v>3262.2274034500001</v>
      </c>
      <c r="S93" s="94">
        <v>3333.0562768899999</v>
      </c>
      <c r="T93" s="94">
        <v>3386.2524788300002</v>
      </c>
      <c r="U93" s="94">
        <v>3445.4641794700001</v>
      </c>
      <c r="V93" s="94">
        <v>3538.7313466599999</v>
      </c>
      <c r="W93" s="94">
        <v>3713.1009960400002</v>
      </c>
      <c r="X93" s="94">
        <v>3915.02574615</v>
      </c>
      <c r="Y93" s="94">
        <v>4399.3374985199998</v>
      </c>
      <c r="Z93" s="94">
        <v>4623.6243514400003</v>
      </c>
      <c r="AA93" s="94">
        <v>4762.0725055800003</v>
      </c>
      <c r="AB93" s="94">
        <v>4976.7616014900004</v>
      </c>
      <c r="AC93" s="94">
        <v>5157.0564701800004</v>
      </c>
      <c r="AD93" s="94">
        <v>5319.2084969999996</v>
      </c>
      <c r="AE93" s="94">
        <v>5493.0964217500004</v>
      </c>
      <c r="AF93" s="94">
        <v>5623.0933985500005</v>
      </c>
      <c r="AG93" s="94">
        <v>5821.1900767099996</v>
      </c>
      <c r="AH93" s="94">
        <v>5486.5232227699998</v>
      </c>
      <c r="AI93" s="94">
        <v>5399.2766349000012</v>
      </c>
      <c r="AJ93" s="94">
        <v>5547.8363141299997</v>
      </c>
      <c r="AK93" s="94">
        <v>5389.0638275699994</v>
      </c>
      <c r="AL93" s="94">
        <v>5989.17287571</v>
      </c>
      <c r="AM93" s="94">
        <v>6315.5069212600001</v>
      </c>
      <c r="AN93" s="94">
        <v>6532.4611202099995</v>
      </c>
    </row>
    <row r="94" spans="1:40" s="80" customFormat="1" ht="12" customHeight="1" x14ac:dyDescent="0.2">
      <c r="A94" s="87" t="s">
        <v>241</v>
      </c>
      <c r="B94" s="88" t="s">
        <v>36</v>
      </c>
      <c r="C94" s="88" t="s">
        <v>247</v>
      </c>
      <c r="D94" s="91"/>
      <c r="E94" s="91"/>
      <c r="F94" s="88" t="s">
        <v>248</v>
      </c>
      <c r="G94" s="91"/>
      <c r="H94" s="91"/>
      <c r="I94" s="92"/>
      <c r="J94" s="87" t="s">
        <v>246</v>
      </c>
      <c r="K94" s="87" t="s">
        <v>25</v>
      </c>
      <c r="L94" s="93">
        <v>55.745361656359194</v>
      </c>
      <c r="M94" s="94">
        <v>48.856754576571703</v>
      </c>
      <c r="N94" s="94">
        <v>51.320181972776695</v>
      </c>
      <c r="O94" s="94">
        <v>48.803005748421199</v>
      </c>
      <c r="P94" s="94">
        <v>50.591992907131399</v>
      </c>
      <c r="Q94" s="94">
        <v>54.049766356838099</v>
      </c>
      <c r="R94" s="94">
        <v>59.722099082142101</v>
      </c>
      <c r="S94" s="94">
        <v>66.153000000000006</v>
      </c>
      <c r="T94" s="94">
        <v>70.588999999999999</v>
      </c>
      <c r="U94" s="94">
        <v>82.29</v>
      </c>
      <c r="V94" s="94">
        <v>77.778000000000006</v>
      </c>
      <c r="W94" s="94">
        <v>81.216999999999999</v>
      </c>
      <c r="X94" s="94">
        <v>83.084000000000003</v>
      </c>
      <c r="Y94" s="94">
        <v>85.558999999999997</v>
      </c>
      <c r="Z94" s="94">
        <v>92.599000000000004</v>
      </c>
      <c r="AA94" s="94">
        <v>91.114000000000004</v>
      </c>
      <c r="AB94" s="94">
        <v>92.262</v>
      </c>
      <c r="AC94" s="94">
        <v>131.27799999999999</v>
      </c>
      <c r="AD94" s="94">
        <v>137.61000000000001</v>
      </c>
      <c r="AE94" s="94">
        <v>142.24199999999999</v>
      </c>
      <c r="AF94" s="94">
        <v>148.43818300000001</v>
      </c>
      <c r="AG94" s="94">
        <v>156.684</v>
      </c>
      <c r="AH94" s="94">
        <v>153.951167</v>
      </c>
      <c r="AI94" s="94">
        <v>155.08848599999999</v>
      </c>
      <c r="AJ94" s="94">
        <v>160.07379399999999</v>
      </c>
      <c r="AK94" s="94">
        <v>162.66987738</v>
      </c>
      <c r="AL94" s="94">
        <v>159.06130200000001</v>
      </c>
      <c r="AM94" s="94">
        <v>166.89106100000001</v>
      </c>
      <c r="AN94" s="94">
        <v>177.26451761999999</v>
      </c>
    </row>
    <row r="95" spans="1:40" s="80" customFormat="1" ht="12" customHeight="1" x14ac:dyDescent="0.2">
      <c r="A95" s="87" t="s">
        <v>241</v>
      </c>
      <c r="B95" s="88" t="s">
        <v>39</v>
      </c>
      <c r="C95" s="88" t="s">
        <v>249</v>
      </c>
      <c r="D95" s="91"/>
      <c r="E95" s="91"/>
      <c r="F95" s="88" t="s">
        <v>250</v>
      </c>
      <c r="G95" s="91"/>
      <c r="H95" s="91"/>
      <c r="I95" s="92"/>
      <c r="J95" s="87" t="s">
        <v>246</v>
      </c>
      <c r="K95" s="87" t="s">
        <v>25</v>
      </c>
      <c r="L95" s="93">
        <v>208.74099999999999</v>
      </c>
      <c r="M95" s="94">
        <v>218.65100000000001</v>
      </c>
      <c r="N95" s="94">
        <v>220.334</v>
      </c>
      <c r="O95" s="94">
        <v>235.74099999999999</v>
      </c>
      <c r="P95" s="94">
        <v>242.06</v>
      </c>
      <c r="Q95" s="94">
        <v>242.06</v>
      </c>
      <c r="R95" s="94">
        <v>242.06</v>
      </c>
      <c r="S95" s="94">
        <v>232.03399999999999</v>
      </c>
      <c r="T95" s="94">
        <v>247.97199999999998</v>
      </c>
      <c r="U95" s="94">
        <v>224.648</v>
      </c>
      <c r="V95" s="94">
        <v>241.02600000000001</v>
      </c>
      <c r="W95" s="94">
        <v>238.97099999999998</v>
      </c>
      <c r="X95" s="94">
        <v>253.15499999999997</v>
      </c>
      <c r="Y95" s="94">
        <v>269.67399999999998</v>
      </c>
      <c r="Z95" s="94">
        <v>264.95600000000002</v>
      </c>
      <c r="AA95" s="94">
        <v>271.36400000000003</v>
      </c>
      <c r="AB95" s="94">
        <v>287.87900000000002</v>
      </c>
      <c r="AC95" s="94">
        <v>300.39800000000002</v>
      </c>
      <c r="AD95" s="94">
        <v>308.11400000000003</v>
      </c>
      <c r="AE95" s="94">
        <v>316.23699999999997</v>
      </c>
      <c r="AF95" s="94">
        <v>327.18899999999996</v>
      </c>
      <c r="AG95" s="94">
        <v>337.41700000000003</v>
      </c>
      <c r="AH95" s="94">
        <v>344.46000000000004</v>
      </c>
      <c r="AI95" s="94">
        <v>368.839</v>
      </c>
      <c r="AJ95" s="94">
        <v>368.84100000000001</v>
      </c>
      <c r="AK95" s="94">
        <v>351.81299999999999</v>
      </c>
      <c r="AL95" s="94">
        <v>373.98699999999997</v>
      </c>
      <c r="AM95" s="94">
        <v>410.31599999999997</v>
      </c>
      <c r="AN95" s="94">
        <v>420.55202810000003</v>
      </c>
    </row>
    <row r="96" spans="1:40" s="80" customFormat="1" ht="12" customHeight="1" x14ac:dyDescent="0.2">
      <c r="A96" s="87" t="s">
        <v>241</v>
      </c>
      <c r="B96" s="88" t="s">
        <v>93</v>
      </c>
      <c r="C96" s="88" t="s">
        <v>251</v>
      </c>
      <c r="D96" s="91"/>
      <c r="E96" s="91"/>
      <c r="F96" s="88" t="s">
        <v>252</v>
      </c>
      <c r="G96" s="91"/>
      <c r="H96" s="91"/>
      <c r="I96" s="92"/>
      <c r="J96" s="87" t="s">
        <v>246</v>
      </c>
      <c r="K96" s="87" t="s">
        <v>25</v>
      </c>
      <c r="L96" s="93">
        <v>1470.3481022163428</v>
      </c>
      <c r="M96" s="94">
        <v>1516.4931330235513</v>
      </c>
      <c r="N96" s="94">
        <v>1574.6578110558089</v>
      </c>
      <c r="O96" s="94">
        <v>1623.3166126918377</v>
      </c>
      <c r="P96" s="94">
        <v>1695.4430583727876</v>
      </c>
      <c r="Q96" s="94">
        <v>1735.3764117119536</v>
      </c>
      <c r="R96" s="94">
        <v>1798.9477064308198</v>
      </c>
      <c r="S96" s="94">
        <v>1847.6596717521084</v>
      </c>
      <c r="T96" s="94">
        <v>1889.7473487799998</v>
      </c>
      <c r="U96" s="94">
        <v>1947.7226331200004</v>
      </c>
      <c r="V96" s="94">
        <v>2011.9829659699994</v>
      </c>
      <c r="W96" s="94">
        <v>2098.9322514500009</v>
      </c>
      <c r="X96" s="94">
        <v>2238.0343591400015</v>
      </c>
      <c r="Y96" s="94">
        <v>2359.4861421400014</v>
      </c>
      <c r="Z96" s="94">
        <v>2342.3098050800022</v>
      </c>
      <c r="AA96" s="94">
        <v>2401.8778937799998</v>
      </c>
      <c r="AB96" s="94">
        <v>2533.0856013800008</v>
      </c>
      <c r="AC96" s="94">
        <v>2649.5764830899948</v>
      </c>
      <c r="AD96" s="94">
        <v>2742.178098949998</v>
      </c>
      <c r="AE96" s="94">
        <v>2825.9951149799995</v>
      </c>
      <c r="AF96" s="94">
        <v>2911.2867437299988</v>
      </c>
      <c r="AG96" s="94">
        <v>3015.452485339998</v>
      </c>
      <c r="AH96" s="94">
        <v>3125.777042249998</v>
      </c>
      <c r="AI96" s="94">
        <v>3300.2033411400034</v>
      </c>
      <c r="AJ96" s="94">
        <v>3471.4336132500007</v>
      </c>
      <c r="AK96" s="94">
        <v>3326.2090790399971</v>
      </c>
      <c r="AL96" s="94">
        <v>3531.1731876700032</v>
      </c>
      <c r="AM96" s="94">
        <v>3866.9307711899933</v>
      </c>
      <c r="AN96" s="94">
        <v>4221.0722770300017</v>
      </c>
    </row>
    <row r="97" spans="1:40" s="80" customFormat="1" ht="12" customHeight="1" x14ac:dyDescent="0.2">
      <c r="A97" s="87" t="s">
        <v>241</v>
      </c>
      <c r="B97" s="88" t="s">
        <v>96</v>
      </c>
      <c r="C97" s="88" t="s">
        <v>253</v>
      </c>
      <c r="D97" s="91"/>
      <c r="E97" s="91"/>
      <c r="F97" s="88" t="s">
        <v>254</v>
      </c>
      <c r="G97" s="91"/>
      <c r="H97" s="91"/>
      <c r="I97" s="92"/>
      <c r="J97" s="87" t="s">
        <v>246</v>
      </c>
      <c r="K97" s="87" t="s">
        <v>25</v>
      </c>
      <c r="L97" s="93">
        <v>21.404927489953</v>
      </c>
      <c r="M97" s="94">
        <v>21.3982253773537</v>
      </c>
      <c r="N97" s="94">
        <v>21.3943085964695</v>
      </c>
      <c r="O97" s="94">
        <v>21.392008440949699</v>
      </c>
      <c r="P97" s="94">
        <v>21.382803376379901</v>
      </c>
      <c r="Q97" s="94">
        <v>21.378509153870201</v>
      </c>
      <c r="R97" s="94">
        <v>21.378514465527601</v>
      </c>
      <c r="S97" s="94">
        <v>21.366210800000001</v>
      </c>
      <c r="T97" s="94">
        <v>22.372654520000001</v>
      </c>
      <c r="U97" s="94">
        <v>21.30768496</v>
      </c>
      <c r="V97" s="94">
        <v>22.60663946</v>
      </c>
      <c r="W97" s="94">
        <v>22.439693949999999</v>
      </c>
      <c r="X97" s="94">
        <v>22.215236709999999</v>
      </c>
      <c r="Y97" s="94">
        <v>22.972349470000001</v>
      </c>
      <c r="Z97" s="94">
        <v>23.577342609999999</v>
      </c>
      <c r="AA97" s="94">
        <v>21.819168449999999</v>
      </c>
      <c r="AB97" s="94">
        <v>21.96812993</v>
      </c>
      <c r="AC97" s="94">
        <v>41.981204890000001</v>
      </c>
      <c r="AD97" s="94">
        <v>67.175514210000003</v>
      </c>
      <c r="AE97" s="94">
        <v>66.226422249999999</v>
      </c>
      <c r="AF97" s="94">
        <v>65.451969790000007</v>
      </c>
      <c r="AG97" s="94">
        <v>66.951678459999997</v>
      </c>
      <c r="AH97" s="94">
        <v>66.005183450000004</v>
      </c>
      <c r="AI97" s="94">
        <v>67.360088950000005</v>
      </c>
      <c r="AJ97" s="94">
        <v>69.890204670000003</v>
      </c>
      <c r="AK97" s="94">
        <v>69.059132050000002</v>
      </c>
      <c r="AL97" s="94">
        <v>65.442232500000003</v>
      </c>
      <c r="AM97" s="94">
        <v>69.55491542</v>
      </c>
      <c r="AN97" s="94">
        <v>72.201132189999996</v>
      </c>
    </row>
    <row r="98" spans="1:40" s="80" customFormat="1" ht="12" customHeight="1" x14ac:dyDescent="0.2">
      <c r="A98" s="81" t="s">
        <v>255</v>
      </c>
      <c r="B98" s="82" t="s">
        <v>22</v>
      </c>
      <c r="C98" s="82" t="s">
        <v>256</v>
      </c>
      <c r="D98" s="83"/>
      <c r="E98" s="83"/>
      <c r="F98" s="82" t="s">
        <v>257</v>
      </c>
      <c r="G98" s="83"/>
      <c r="H98" s="83"/>
      <c r="I98" s="84"/>
      <c r="J98" s="81" t="s">
        <v>25</v>
      </c>
      <c r="K98" s="81" t="s">
        <v>25</v>
      </c>
      <c r="L98" s="85">
        <v>0</v>
      </c>
      <c r="M98" s="86">
        <v>0</v>
      </c>
      <c r="N98" s="86">
        <v>0</v>
      </c>
      <c r="O98" s="86">
        <v>0</v>
      </c>
      <c r="P98" s="86">
        <v>0</v>
      </c>
      <c r="Q98" s="86">
        <v>0</v>
      </c>
      <c r="R98" s="86">
        <v>0</v>
      </c>
      <c r="S98" s="86">
        <v>0</v>
      </c>
      <c r="T98" s="86">
        <v>0</v>
      </c>
      <c r="U98" s="86">
        <v>0</v>
      </c>
      <c r="V98" s="86">
        <v>0</v>
      </c>
      <c r="W98" s="86">
        <v>0</v>
      </c>
      <c r="X98" s="86">
        <v>0</v>
      </c>
      <c r="Y98" s="86">
        <v>0</v>
      </c>
      <c r="Z98" s="86">
        <v>0</v>
      </c>
      <c r="AA98" s="86">
        <v>0</v>
      </c>
      <c r="AB98" s="86">
        <v>0</v>
      </c>
      <c r="AC98" s="86">
        <v>0</v>
      </c>
      <c r="AD98" s="86">
        <v>0</v>
      </c>
      <c r="AE98" s="86">
        <v>0</v>
      </c>
      <c r="AF98" s="86">
        <v>0</v>
      </c>
      <c r="AG98" s="86">
        <v>0</v>
      </c>
      <c r="AH98" s="86">
        <v>0</v>
      </c>
      <c r="AI98" s="86">
        <v>0</v>
      </c>
      <c r="AJ98" s="86">
        <v>0</v>
      </c>
      <c r="AK98" s="86">
        <v>0</v>
      </c>
      <c r="AL98" s="86">
        <v>0</v>
      </c>
      <c r="AM98" s="86">
        <v>0</v>
      </c>
      <c r="AN98" s="86">
        <v>0</v>
      </c>
    </row>
    <row r="99" spans="1:40" s="80" customFormat="1" ht="12" customHeight="1" x14ac:dyDescent="0.2">
      <c r="A99" s="81" t="s">
        <v>258</v>
      </c>
      <c r="B99" s="82" t="s">
        <v>22</v>
      </c>
      <c r="C99" s="82" t="s">
        <v>259</v>
      </c>
      <c r="D99" s="83"/>
      <c r="E99" s="83"/>
      <c r="F99" s="82" t="s">
        <v>260</v>
      </c>
      <c r="G99" s="83"/>
      <c r="H99" s="83"/>
      <c r="I99" s="84"/>
      <c r="J99" s="81" t="s">
        <v>25</v>
      </c>
      <c r="K99" s="81" t="s">
        <v>25</v>
      </c>
      <c r="L99" s="85">
        <v>0</v>
      </c>
      <c r="M99" s="86">
        <v>0</v>
      </c>
      <c r="N99" s="86">
        <v>0</v>
      </c>
      <c r="O99" s="86">
        <v>0</v>
      </c>
      <c r="P99" s="86">
        <v>0</v>
      </c>
      <c r="Q99" s="86">
        <v>0</v>
      </c>
      <c r="R99" s="86">
        <v>0</v>
      </c>
      <c r="S99" s="86">
        <v>0</v>
      </c>
      <c r="T99" s="86">
        <v>0</v>
      </c>
      <c r="U99" s="86">
        <v>0</v>
      </c>
      <c r="V99" s="86">
        <v>0</v>
      </c>
      <c r="W99" s="86">
        <v>0</v>
      </c>
      <c r="X99" s="86">
        <v>0</v>
      </c>
      <c r="Y99" s="86">
        <v>0</v>
      </c>
      <c r="Z99" s="86">
        <v>0</v>
      </c>
      <c r="AA99" s="86">
        <v>0</v>
      </c>
      <c r="AB99" s="86">
        <v>0</v>
      </c>
      <c r="AC99" s="86">
        <v>0</v>
      </c>
      <c r="AD99" s="86">
        <v>0</v>
      </c>
      <c r="AE99" s="86">
        <v>0</v>
      </c>
      <c r="AF99" s="86">
        <v>0</v>
      </c>
      <c r="AG99" s="86">
        <v>0</v>
      </c>
      <c r="AH99" s="86">
        <v>0</v>
      </c>
      <c r="AI99" s="86">
        <v>0</v>
      </c>
      <c r="AJ99" s="86">
        <v>0</v>
      </c>
      <c r="AK99" s="86">
        <v>0</v>
      </c>
      <c r="AL99" s="86">
        <v>0</v>
      </c>
      <c r="AM99" s="86">
        <v>0</v>
      </c>
      <c r="AN99" s="86">
        <v>0</v>
      </c>
    </row>
    <row r="100" spans="1:40" s="80" customFormat="1" ht="12" customHeight="1" x14ac:dyDescent="0.2">
      <c r="A100" s="81" t="s">
        <v>261</v>
      </c>
      <c r="B100" s="82" t="s">
        <v>22</v>
      </c>
      <c r="C100" s="82" t="s">
        <v>262</v>
      </c>
      <c r="D100" s="83"/>
      <c r="E100" s="83"/>
      <c r="F100" s="82" t="s">
        <v>263</v>
      </c>
      <c r="G100" s="83"/>
      <c r="H100" s="83"/>
      <c r="I100" s="84"/>
      <c r="J100" s="81" t="s">
        <v>25</v>
      </c>
      <c r="K100" s="81" t="s">
        <v>25</v>
      </c>
      <c r="L100" s="85">
        <v>0</v>
      </c>
      <c r="M100" s="86">
        <v>0</v>
      </c>
      <c r="N100" s="86">
        <v>0</v>
      </c>
      <c r="O100" s="86">
        <v>0</v>
      </c>
      <c r="P100" s="86">
        <v>0</v>
      </c>
      <c r="Q100" s="86">
        <v>0</v>
      </c>
      <c r="R100" s="86">
        <v>0</v>
      </c>
      <c r="S100" s="86">
        <v>0</v>
      </c>
      <c r="T100" s="86">
        <v>0</v>
      </c>
      <c r="U100" s="86">
        <v>0</v>
      </c>
      <c r="V100" s="86">
        <v>0</v>
      </c>
      <c r="W100" s="86">
        <v>0</v>
      </c>
      <c r="X100" s="86">
        <v>0</v>
      </c>
      <c r="Y100" s="86">
        <v>0</v>
      </c>
      <c r="Z100" s="86">
        <v>0</v>
      </c>
      <c r="AA100" s="86">
        <v>5.1759767400000003</v>
      </c>
      <c r="AB100" s="86">
        <v>5.4160000000000004</v>
      </c>
      <c r="AC100" s="86">
        <v>3.2820000000000018</v>
      </c>
      <c r="AD100" s="86">
        <v>18.361964999999998</v>
      </c>
      <c r="AE100" s="86">
        <v>55.754529340000005</v>
      </c>
      <c r="AF100" s="86">
        <v>53.342964999999992</v>
      </c>
      <c r="AG100" s="86">
        <v>78.597315000000009</v>
      </c>
      <c r="AH100" s="86">
        <v>59.455035000000002</v>
      </c>
      <c r="AI100" s="86">
        <v>79.429185000000018</v>
      </c>
      <c r="AJ100" s="86">
        <v>210.36863500000001</v>
      </c>
      <c r="AK100" s="86">
        <v>183.82699499999998</v>
      </c>
      <c r="AL100" s="86">
        <v>184.21991500000004</v>
      </c>
      <c r="AM100" s="86">
        <v>310.95108000000005</v>
      </c>
      <c r="AN100" s="86">
        <v>381.69243</v>
      </c>
    </row>
    <row r="101" spans="1:40" s="80" customFormat="1" ht="12" customHeight="1" x14ac:dyDescent="0.2">
      <c r="A101" s="87" t="s">
        <v>261</v>
      </c>
      <c r="B101" s="88" t="s">
        <v>32</v>
      </c>
      <c r="C101" s="88" t="s">
        <v>264</v>
      </c>
      <c r="D101" s="91"/>
      <c r="E101" s="91"/>
      <c r="F101" s="88" t="s">
        <v>265</v>
      </c>
      <c r="G101" s="91"/>
      <c r="H101" s="91"/>
      <c r="I101" s="92"/>
      <c r="J101" s="87" t="s">
        <v>35</v>
      </c>
      <c r="K101" s="87" t="s">
        <v>102</v>
      </c>
      <c r="L101" s="93">
        <v>0</v>
      </c>
      <c r="M101" s="94">
        <v>0</v>
      </c>
      <c r="N101" s="94">
        <v>0</v>
      </c>
      <c r="O101" s="94">
        <v>0</v>
      </c>
      <c r="P101" s="94">
        <v>0</v>
      </c>
      <c r="Q101" s="94">
        <v>0</v>
      </c>
      <c r="R101" s="94">
        <v>0</v>
      </c>
      <c r="S101" s="94">
        <v>0</v>
      </c>
      <c r="T101" s="94">
        <v>0</v>
      </c>
      <c r="U101" s="94">
        <v>0</v>
      </c>
      <c r="V101" s="94">
        <v>0</v>
      </c>
      <c r="W101" s="94">
        <v>0</v>
      </c>
      <c r="X101" s="94">
        <v>0</v>
      </c>
      <c r="Y101" s="94">
        <v>0</v>
      </c>
      <c r="Z101" s="94">
        <v>0</v>
      </c>
      <c r="AA101" s="94">
        <v>5.1759767400000003</v>
      </c>
      <c r="AB101" s="94">
        <v>5.4160000000000004</v>
      </c>
      <c r="AC101" s="94">
        <v>3.2820000000000018</v>
      </c>
      <c r="AD101" s="94">
        <v>18.361964999999998</v>
      </c>
      <c r="AE101" s="94">
        <v>55.754529340000005</v>
      </c>
      <c r="AF101" s="94">
        <v>53.342964999999992</v>
      </c>
      <c r="AG101" s="94">
        <v>78.597315000000009</v>
      </c>
      <c r="AH101" s="94">
        <v>59.455035000000002</v>
      </c>
      <c r="AI101" s="94">
        <v>79.429185000000018</v>
      </c>
      <c r="AJ101" s="94">
        <v>210.36863500000001</v>
      </c>
      <c r="AK101" s="94">
        <v>183.82699499999998</v>
      </c>
      <c r="AL101" s="94">
        <v>184.21991500000004</v>
      </c>
      <c r="AM101" s="94">
        <v>310.95108000000005</v>
      </c>
      <c r="AN101" s="94">
        <v>381.69243</v>
      </c>
    </row>
    <row r="102" spans="1:40" s="80" customFormat="1" ht="12" customHeight="1" x14ac:dyDescent="0.2">
      <c r="A102" s="81" t="s">
        <v>266</v>
      </c>
      <c r="B102" s="82" t="s">
        <v>22</v>
      </c>
      <c r="C102" s="82" t="s">
        <v>267</v>
      </c>
      <c r="D102" s="83"/>
      <c r="E102" s="83"/>
      <c r="F102" s="82" t="s">
        <v>268</v>
      </c>
      <c r="G102" s="83"/>
      <c r="H102" s="83"/>
      <c r="I102" s="84"/>
      <c r="J102" s="81" t="s">
        <v>25</v>
      </c>
      <c r="K102" s="81" t="s">
        <v>25</v>
      </c>
      <c r="L102" s="85">
        <v>76.396154719999998</v>
      </c>
      <c r="M102" s="86">
        <v>106.0735277</v>
      </c>
      <c r="N102" s="86">
        <v>145.4852606</v>
      </c>
      <c r="O102" s="86">
        <v>116.2342475</v>
      </c>
      <c r="P102" s="86">
        <v>111.5406258</v>
      </c>
      <c r="Q102" s="86">
        <v>36.005467600000003</v>
      </c>
      <c r="R102" s="86">
        <v>30.470144730000001</v>
      </c>
      <c r="S102" s="86">
        <v>38.150412260000003</v>
      </c>
      <c r="T102" s="86">
        <v>32.720648320000002</v>
      </c>
      <c r="U102" s="86">
        <v>32.34406207</v>
      </c>
      <c r="V102" s="86">
        <v>53.18437917</v>
      </c>
      <c r="W102" s="86">
        <v>22.602623550000001</v>
      </c>
      <c r="X102" s="86">
        <v>4.0225743600000001</v>
      </c>
      <c r="Y102" s="86">
        <v>53.069049640000003</v>
      </c>
      <c r="Z102" s="86">
        <v>93.504367740000006</v>
      </c>
      <c r="AA102" s="86">
        <v>35.452741889999999</v>
      </c>
      <c r="AB102" s="86">
        <v>25.68682295</v>
      </c>
      <c r="AC102" s="86">
        <v>34.806236169999998</v>
      </c>
      <c r="AD102" s="86">
        <v>44.299355030000001</v>
      </c>
      <c r="AE102" s="86">
        <v>35.792735659999998</v>
      </c>
      <c r="AF102" s="86">
        <v>46.805211890000002</v>
      </c>
      <c r="AG102" s="86">
        <v>-14.61469499</v>
      </c>
      <c r="AH102" s="86">
        <v>4.2672067890000003</v>
      </c>
      <c r="AI102" s="86">
        <v>36.325556859999999</v>
      </c>
      <c r="AJ102" s="86">
        <v>38.079884919999998</v>
      </c>
      <c r="AK102" s="86">
        <v>62.101999669999998</v>
      </c>
      <c r="AL102" s="86">
        <v>162.75009779999999</v>
      </c>
      <c r="AM102" s="86">
        <v>82.826530259999998</v>
      </c>
      <c r="AN102" s="86">
        <v>64.095714130000005</v>
      </c>
    </row>
    <row r="103" spans="1:40" s="80" customFormat="1" ht="12" customHeight="1" x14ac:dyDescent="0.2">
      <c r="A103" s="87" t="s">
        <v>266</v>
      </c>
      <c r="B103" s="88" t="s">
        <v>32</v>
      </c>
      <c r="C103" s="88" t="s">
        <v>37</v>
      </c>
      <c r="D103" s="91"/>
      <c r="E103" s="91"/>
      <c r="F103" s="88" t="s">
        <v>38</v>
      </c>
      <c r="G103" s="91"/>
      <c r="H103" s="91"/>
      <c r="I103" s="92"/>
      <c r="J103" s="87" t="s">
        <v>35</v>
      </c>
      <c r="K103" s="87" t="s">
        <v>25</v>
      </c>
      <c r="L103" s="93">
        <v>76.396154719999998</v>
      </c>
      <c r="M103" s="94">
        <v>106.0735277</v>
      </c>
      <c r="N103" s="94">
        <v>145.4852606</v>
      </c>
      <c r="O103" s="94">
        <v>116.2342475</v>
      </c>
      <c r="P103" s="94">
        <v>111.5406258</v>
      </c>
      <c r="Q103" s="94">
        <v>36.005467600000003</v>
      </c>
      <c r="R103" s="94">
        <v>30.470144730000001</v>
      </c>
      <c r="S103" s="94">
        <v>38.150412260000003</v>
      </c>
      <c r="T103" s="94">
        <v>32.720648320000002</v>
      </c>
      <c r="U103" s="94">
        <v>32.34406207</v>
      </c>
      <c r="V103" s="94">
        <v>53.18437917</v>
      </c>
      <c r="W103" s="94">
        <v>22.602623550000001</v>
      </c>
      <c r="X103" s="94">
        <v>4.0225743600000001</v>
      </c>
      <c r="Y103" s="94">
        <v>53.069049640000003</v>
      </c>
      <c r="Z103" s="94">
        <v>93.504367740000006</v>
      </c>
      <c r="AA103" s="94">
        <v>35.452741889999999</v>
      </c>
      <c r="AB103" s="94">
        <v>25.68682295</v>
      </c>
      <c r="AC103" s="94">
        <v>34.806236169999998</v>
      </c>
      <c r="AD103" s="94">
        <v>44.299355030000001</v>
      </c>
      <c r="AE103" s="94">
        <v>35.792735659999998</v>
      </c>
      <c r="AF103" s="94">
        <v>46.805211890000002</v>
      </c>
      <c r="AG103" s="94">
        <v>-14.61469499</v>
      </c>
      <c r="AH103" s="94">
        <v>4.2672067890000003</v>
      </c>
      <c r="AI103" s="94">
        <v>36.325556859999999</v>
      </c>
      <c r="AJ103" s="94">
        <v>38.079884919999998</v>
      </c>
      <c r="AK103" s="94">
        <v>62.101999669999998</v>
      </c>
      <c r="AL103" s="94">
        <v>162.75009779999999</v>
      </c>
      <c r="AM103" s="94">
        <v>82.826530259999998</v>
      </c>
      <c r="AN103" s="94">
        <v>64.095714130000005</v>
      </c>
    </row>
    <row r="104" spans="1:40" s="80" customFormat="1" ht="12" customHeight="1" x14ac:dyDescent="0.2">
      <c r="A104" s="81" t="s">
        <v>269</v>
      </c>
      <c r="B104" s="82" t="s">
        <v>22</v>
      </c>
      <c r="C104" s="82" t="s">
        <v>270</v>
      </c>
      <c r="D104" s="83"/>
      <c r="E104" s="83"/>
      <c r="F104" s="82" t="s">
        <v>271</v>
      </c>
      <c r="G104" s="83"/>
      <c r="H104" s="83"/>
      <c r="I104" s="84"/>
      <c r="J104" s="81" t="s">
        <v>25</v>
      </c>
      <c r="K104" s="81" t="s">
        <v>25</v>
      </c>
      <c r="L104" s="85">
        <v>943.57595926274871</v>
      </c>
      <c r="M104" s="86">
        <v>931.26336783645866</v>
      </c>
      <c r="N104" s="86">
        <v>955.29697800877534</v>
      </c>
      <c r="O104" s="86">
        <v>1021.6781729115418</v>
      </c>
      <c r="P104" s="86">
        <v>985.90909369987662</v>
      </c>
      <c r="Q104" s="86">
        <v>1096.0296181724623</v>
      </c>
      <c r="R104" s="86">
        <v>1194.5813839145351</v>
      </c>
      <c r="S104" s="86">
        <v>1307.6450230955256</v>
      </c>
      <c r="T104" s="86">
        <v>1268.6640932603916</v>
      </c>
      <c r="U104" s="86">
        <v>1252.1354742972269</v>
      </c>
      <c r="V104" s="86">
        <v>1211.3136786215623</v>
      </c>
      <c r="W104" s="86">
        <v>1222.6050848244129</v>
      </c>
      <c r="X104" s="86">
        <v>1210.6628679452501</v>
      </c>
      <c r="Y104" s="86">
        <v>1205.3824774831774</v>
      </c>
      <c r="Z104" s="86">
        <v>1292.6002672273858</v>
      </c>
      <c r="AA104" s="86">
        <v>1472.4233462090622</v>
      </c>
      <c r="AB104" s="86">
        <v>1876.519563131154</v>
      </c>
      <c r="AC104" s="86">
        <v>1923.9826439998894</v>
      </c>
      <c r="AD104" s="86">
        <v>1927.475143719766</v>
      </c>
      <c r="AE104" s="86">
        <v>1885.1275233702199</v>
      </c>
      <c r="AF104" s="86">
        <v>2024.0102879992432</v>
      </c>
      <c r="AG104" s="86">
        <v>2170.6307758087105</v>
      </c>
      <c r="AH104" s="86">
        <v>1997.8960337329238</v>
      </c>
      <c r="AI104" s="86">
        <v>1997.3418131524616</v>
      </c>
      <c r="AJ104" s="86">
        <v>2087.6207321337324</v>
      </c>
      <c r="AK104" s="86">
        <v>2179.8927439017198</v>
      </c>
      <c r="AL104" s="86">
        <v>2148.9769351063069</v>
      </c>
      <c r="AM104" s="86">
        <v>2236.8819476309286</v>
      </c>
      <c r="AN104" s="86">
        <v>2585.4239646893252</v>
      </c>
    </row>
    <row r="105" spans="1:40" s="80" customFormat="1" ht="12" customHeight="1" x14ac:dyDescent="0.2">
      <c r="A105" s="87" t="s">
        <v>269</v>
      </c>
      <c r="B105" s="88" t="s">
        <v>32</v>
      </c>
      <c r="C105" s="88" t="s">
        <v>272</v>
      </c>
      <c r="D105" s="91"/>
      <c r="E105" s="91"/>
      <c r="F105" s="88" t="s">
        <v>273</v>
      </c>
      <c r="G105" s="91"/>
      <c r="H105" s="91"/>
      <c r="I105" s="92"/>
      <c r="J105" s="87" t="s">
        <v>150</v>
      </c>
      <c r="K105" s="87" t="s">
        <v>25</v>
      </c>
      <c r="L105" s="93">
        <v>148.05178833947426</v>
      </c>
      <c r="M105" s="94">
        <v>152.34582504434934</v>
      </c>
      <c r="N105" s="94">
        <v>152.25824199344868</v>
      </c>
      <c r="O105" s="94">
        <v>150.6647290135241</v>
      </c>
      <c r="P105" s="94">
        <v>156.71469773201849</v>
      </c>
      <c r="Q105" s="94">
        <v>147.1675413631971</v>
      </c>
      <c r="R105" s="94">
        <v>153.29452887146337</v>
      </c>
      <c r="S105" s="94">
        <v>153.34953139956875</v>
      </c>
      <c r="T105" s="94">
        <v>146.04404021000002</v>
      </c>
      <c r="U105" s="94">
        <v>161.22766265999996</v>
      </c>
      <c r="V105" s="94">
        <v>158.57466339999996</v>
      </c>
      <c r="W105" s="94">
        <v>175.33735204000004</v>
      </c>
      <c r="X105" s="94">
        <v>175.28232488000003</v>
      </c>
      <c r="Y105" s="94">
        <v>184.80469549</v>
      </c>
      <c r="Z105" s="94">
        <v>200.83733979000002</v>
      </c>
      <c r="AA105" s="94">
        <v>204.55994215000004</v>
      </c>
      <c r="AB105" s="94">
        <v>225.95850286999996</v>
      </c>
      <c r="AC105" s="94">
        <v>236.31707847000007</v>
      </c>
      <c r="AD105" s="94">
        <v>230.68434654000009</v>
      </c>
      <c r="AE105" s="94">
        <v>269.14651701999992</v>
      </c>
      <c r="AF105" s="94">
        <v>239.56434062999995</v>
      </c>
      <c r="AG105" s="94">
        <v>242.04410487000001</v>
      </c>
      <c r="AH105" s="94">
        <v>255.78054096</v>
      </c>
      <c r="AI105" s="94">
        <v>254.21648363999998</v>
      </c>
      <c r="AJ105" s="94">
        <v>270.72581394999992</v>
      </c>
      <c r="AK105" s="94">
        <v>250.35476657000004</v>
      </c>
      <c r="AL105" s="94">
        <v>235.79187946000008</v>
      </c>
      <c r="AM105" s="94">
        <v>294.48642330999991</v>
      </c>
      <c r="AN105" s="94">
        <v>414.32281391000004</v>
      </c>
    </row>
    <row r="106" spans="1:40" s="80" customFormat="1" ht="12" customHeight="1" x14ac:dyDescent="0.2">
      <c r="A106" s="87" t="s">
        <v>269</v>
      </c>
      <c r="B106" s="88" t="s">
        <v>36</v>
      </c>
      <c r="C106" s="88" t="s">
        <v>274</v>
      </c>
      <c r="D106" s="91"/>
      <c r="E106" s="91"/>
      <c r="F106" s="88" t="s">
        <v>275</v>
      </c>
      <c r="G106" s="91"/>
      <c r="H106" s="91"/>
      <c r="I106" s="92"/>
      <c r="J106" s="87" t="s">
        <v>150</v>
      </c>
      <c r="K106" s="87" t="s">
        <v>77</v>
      </c>
      <c r="L106" s="93">
        <v>111.93094263424496</v>
      </c>
      <c r="M106" s="94">
        <v>131.09676751306282</v>
      </c>
      <c r="N106" s="94">
        <v>124.65204107250564</v>
      </c>
      <c r="O106" s="94">
        <v>124.87642935546461</v>
      </c>
      <c r="P106" s="94">
        <v>128.54256009607349</v>
      </c>
      <c r="Q106" s="94">
        <v>132.1304382782352</v>
      </c>
      <c r="R106" s="94">
        <v>166.46910783999999</v>
      </c>
      <c r="S106" s="94">
        <v>201.11075908999999</v>
      </c>
      <c r="T106" s="94">
        <v>207.30095557999999</v>
      </c>
      <c r="U106" s="94">
        <v>166.03413194999999</v>
      </c>
      <c r="V106" s="94">
        <v>142.82134192999999</v>
      </c>
      <c r="W106" s="94">
        <v>141.00989835999999</v>
      </c>
      <c r="X106" s="94">
        <v>129.57176168000001</v>
      </c>
      <c r="Y106" s="94">
        <v>77.16234206</v>
      </c>
      <c r="Z106" s="94">
        <v>68.378578559999994</v>
      </c>
      <c r="AA106" s="94">
        <v>69.691717499999996</v>
      </c>
      <c r="AB106" s="94">
        <v>58.886939310000002</v>
      </c>
      <c r="AC106" s="94">
        <v>45.38355498</v>
      </c>
      <c r="AD106" s="94">
        <v>47.897743500000004</v>
      </c>
      <c r="AE106" s="94">
        <v>51.305235580000002</v>
      </c>
      <c r="AF106" s="94">
        <v>49.046265700000006</v>
      </c>
      <c r="AG106" s="94">
        <v>49.45863533</v>
      </c>
      <c r="AH106" s="94">
        <v>52.863164819999994</v>
      </c>
      <c r="AI106" s="94">
        <v>54.270121259999996</v>
      </c>
      <c r="AJ106" s="94">
        <v>55.912213199999997</v>
      </c>
      <c r="AK106" s="94">
        <v>50.998376379999996</v>
      </c>
      <c r="AL106" s="94">
        <v>57.267799450000005</v>
      </c>
      <c r="AM106" s="94">
        <v>59.089737139999997</v>
      </c>
      <c r="AN106" s="94">
        <v>57.873000019999999</v>
      </c>
    </row>
    <row r="107" spans="1:40" s="80" customFormat="1" ht="12" customHeight="1" x14ac:dyDescent="0.2">
      <c r="A107" s="87" t="s">
        <v>269</v>
      </c>
      <c r="B107" s="88" t="s">
        <v>39</v>
      </c>
      <c r="C107" s="88" t="s">
        <v>276</v>
      </c>
      <c r="D107" s="91"/>
      <c r="E107" s="91"/>
      <c r="F107" s="88" t="s">
        <v>277</v>
      </c>
      <c r="G107" s="91"/>
      <c r="H107" s="91"/>
      <c r="I107" s="92"/>
      <c r="J107" s="87" t="s">
        <v>150</v>
      </c>
      <c r="K107" s="87" t="s">
        <v>77</v>
      </c>
      <c r="L107" s="93">
        <v>93.633764648553665</v>
      </c>
      <c r="M107" s="94">
        <v>96.800473421185103</v>
      </c>
      <c r="N107" s="94">
        <v>107.00343939009207</v>
      </c>
      <c r="O107" s="94">
        <v>120.63009212225526</v>
      </c>
      <c r="P107" s="94">
        <v>122.31050888477631</v>
      </c>
      <c r="Q107" s="94">
        <v>165.76978759225199</v>
      </c>
      <c r="R107" s="94">
        <v>189.93567437633206</v>
      </c>
      <c r="S107" s="94">
        <v>201.44598251480286</v>
      </c>
      <c r="T107" s="94">
        <v>206.95414287424026</v>
      </c>
      <c r="U107" s="94">
        <v>212.6805620743734</v>
      </c>
      <c r="V107" s="94">
        <v>225.28936585609867</v>
      </c>
      <c r="W107" s="94">
        <v>233.9362949053511</v>
      </c>
      <c r="X107" s="94">
        <v>239.70777236965822</v>
      </c>
      <c r="Y107" s="94">
        <v>250.71373561572406</v>
      </c>
      <c r="Z107" s="94">
        <v>258.54172550256249</v>
      </c>
      <c r="AA107" s="94">
        <v>264.17178445168207</v>
      </c>
      <c r="AB107" s="94">
        <v>282.50361968880492</v>
      </c>
      <c r="AC107" s="94">
        <v>293.74971978299658</v>
      </c>
      <c r="AD107" s="94">
        <v>303.00681794716706</v>
      </c>
      <c r="AE107" s="94">
        <v>361.48737428889297</v>
      </c>
      <c r="AF107" s="94">
        <v>370.85153398828948</v>
      </c>
      <c r="AG107" s="94">
        <v>382.36578937380176</v>
      </c>
      <c r="AH107" s="94">
        <v>406.12160502397654</v>
      </c>
      <c r="AI107" s="94">
        <v>415.7614713960732</v>
      </c>
      <c r="AJ107" s="94">
        <v>430.53420472965962</v>
      </c>
      <c r="AK107" s="94">
        <v>443.91167018347011</v>
      </c>
      <c r="AL107" s="94">
        <v>455.67763393812993</v>
      </c>
      <c r="AM107" s="94">
        <v>464.19960011536807</v>
      </c>
      <c r="AN107" s="94">
        <v>467.41476097668658</v>
      </c>
    </row>
    <row r="108" spans="1:40" s="80" customFormat="1" ht="12" customHeight="1" x14ac:dyDescent="0.2">
      <c r="A108" s="87" t="s">
        <v>269</v>
      </c>
      <c r="B108" s="88" t="s">
        <v>93</v>
      </c>
      <c r="C108" s="88" t="s">
        <v>278</v>
      </c>
      <c r="D108" s="91"/>
      <c r="E108" s="91"/>
      <c r="F108" s="88" t="s">
        <v>279</v>
      </c>
      <c r="G108" s="91"/>
      <c r="H108" s="91"/>
      <c r="I108" s="92"/>
      <c r="J108" s="87" t="s">
        <v>150</v>
      </c>
      <c r="K108" s="87" t="s">
        <v>25</v>
      </c>
      <c r="L108" s="93">
        <v>43.555418690726249</v>
      </c>
      <c r="M108" s="94">
        <v>38.64842997899752</v>
      </c>
      <c r="N108" s="94">
        <v>37.261260495774096</v>
      </c>
      <c r="O108" s="94">
        <v>41.698722189923181</v>
      </c>
      <c r="P108" s="94">
        <v>41.456058932581456</v>
      </c>
      <c r="Q108" s="94">
        <v>38.458389541652409</v>
      </c>
      <c r="R108" s="94">
        <v>47.776829710000001</v>
      </c>
      <c r="S108" s="94">
        <v>47.925849159999999</v>
      </c>
      <c r="T108" s="94">
        <v>43.379625749999995</v>
      </c>
      <c r="U108" s="94">
        <v>41.592163900000003</v>
      </c>
      <c r="V108" s="94">
        <v>44.930678129999997</v>
      </c>
      <c r="W108" s="94">
        <v>40.886386079999994</v>
      </c>
      <c r="X108" s="94">
        <v>3.09957949</v>
      </c>
      <c r="Y108" s="94">
        <v>1.9276914800000005</v>
      </c>
      <c r="Z108" s="94">
        <v>2.21447642</v>
      </c>
      <c r="AA108" s="94">
        <v>3.5538400100000005</v>
      </c>
      <c r="AB108" s="94">
        <v>3.0488043100000004</v>
      </c>
      <c r="AC108" s="94">
        <v>3.0449715099999999</v>
      </c>
      <c r="AD108" s="94">
        <v>1.77892377</v>
      </c>
      <c r="AE108" s="94">
        <v>-0.34356791999999997</v>
      </c>
      <c r="AF108" s="94">
        <v>3.66882573</v>
      </c>
      <c r="AG108" s="94">
        <v>5.0263829399999986</v>
      </c>
      <c r="AH108" s="94">
        <v>3.7551724100000006</v>
      </c>
      <c r="AI108" s="94">
        <v>2.5828125199999996</v>
      </c>
      <c r="AJ108" s="94">
        <v>4.77794411</v>
      </c>
      <c r="AK108" s="94">
        <v>1.8009339600000001</v>
      </c>
      <c r="AL108" s="94">
        <v>4.2202812899999991</v>
      </c>
      <c r="AM108" s="94">
        <v>5.5062892299999993</v>
      </c>
      <c r="AN108" s="94">
        <v>5.7727998100000004</v>
      </c>
    </row>
    <row r="109" spans="1:40" s="80" customFormat="1" ht="12" customHeight="1" x14ac:dyDescent="0.2">
      <c r="A109" s="87" t="s">
        <v>269</v>
      </c>
      <c r="B109" s="88" t="s">
        <v>96</v>
      </c>
      <c r="C109" s="95" t="s">
        <v>280</v>
      </c>
      <c r="D109" s="96"/>
      <c r="E109" s="96"/>
      <c r="F109" s="95" t="s">
        <v>281</v>
      </c>
      <c r="G109" s="96"/>
      <c r="H109" s="96"/>
      <c r="I109" s="97"/>
      <c r="J109" s="87" t="s">
        <v>150</v>
      </c>
      <c r="K109" s="87" t="s">
        <v>25</v>
      </c>
      <c r="L109" s="98">
        <v>0</v>
      </c>
      <c r="M109" s="99">
        <v>0</v>
      </c>
      <c r="N109" s="99">
        <v>0</v>
      </c>
      <c r="O109" s="99">
        <v>0</v>
      </c>
      <c r="P109" s="99">
        <v>0</v>
      </c>
      <c r="Q109" s="99">
        <v>0</v>
      </c>
      <c r="R109" s="99">
        <v>0.61280583</v>
      </c>
      <c r="S109" s="99">
        <v>1.34510664</v>
      </c>
      <c r="T109" s="99">
        <v>1.29463752</v>
      </c>
      <c r="U109" s="99">
        <v>1.2242197100000001</v>
      </c>
      <c r="V109" s="99">
        <v>1.2017343700000001</v>
      </c>
      <c r="W109" s="99">
        <v>1.0519429199999999</v>
      </c>
      <c r="X109" s="99">
        <v>0.98388870000000006</v>
      </c>
      <c r="Y109" s="99">
        <v>0.93978958999999995</v>
      </c>
      <c r="Z109" s="99">
        <v>0.80397284999999996</v>
      </c>
      <c r="AA109" s="99">
        <v>0.82605203999999999</v>
      </c>
      <c r="AB109" s="99">
        <v>0.72635818000000008</v>
      </c>
      <c r="AC109" s="99">
        <v>0.62112506999999995</v>
      </c>
      <c r="AD109" s="99">
        <v>0.76180265000000003</v>
      </c>
      <c r="AE109" s="99">
        <v>0.62513565999999998</v>
      </c>
      <c r="AF109" s="99">
        <v>0.69354822000000005</v>
      </c>
      <c r="AG109" s="99">
        <v>0.62111321000000019</v>
      </c>
      <c r="AH109" s="99">
        <v>0.53175661000000007</v>
      </c>
      <c r="AI109" s="99">
        <v>0.62805361999999998</v>
      </c>
      <c r="AJ109" s="99">
        <v>0.55991436999999999</v>
      </c>
      <c r="AK109" s="99">
        <v>0.19660870999999999</v>
      </c>
      <c r="AL109" s="99">
        <v>2.6942100000000003E-3</v>
      </c>
      <c r="AM109" s="99">
        <v>0</v>
      </c>
      <c r="AN109" s="99">
        <v>0</v>
      </c>
    </row>
    <row r="110" spans="1:40" s="80" customFormat="1" ht="12" customHeight="1" x14ac:dyDescent="0.2">
      <c r="A110" s="87" t="s">
        <v>269</v>
      </c>
      <c r="B110" s="88" t="s">
        <v>99</v>
      </c>
      <c r="C110" s="95" t="s">
        <v>282</v>
      </c>
      <c r="D110" s="96"/>
      <c r="E110" s="96"/>
      <c r="F110" s="95" t="s">
        <v>283</v>
      </c>
      <c r="G110" s="96"/>
      <c r="H110" s="96"/>
      <c r="I110" s="97"/>
      <c r="J110" s="87" t="s">
        <v>150</v>
      </c>
      <c r="K110" s="87" t="s">
        <v>25</v>
      </c>
      <c r="L110" s="98">
        <v>49.307257923355152</v>
      </c>
      <c r="M110" s="99">
        <v>52.906209605321969</v>
      </c>
      <c r="N110" s="99">
        <v>54.122767657768868</v>
      </c>
      <c r="O110" s="99">
        <v>45.858594474684409</v>
      </c>
      <c r="P110" s="99">
        <v>39.906201817750556</v>
      </c>
      <c r="Q110" s="99">
        <v>75.67132498274006</v>
      </c>
      <c r="R110" s="99">
        <v>82.893317540334948</v>
      </c>
      <c r="S110" s="99">
        <v>86.07031666720485</v>
      </c>
      <c r="T110" s="99">
        <v>94.2523642499998</v>
      </c>
      <c r="U110" s="99">
        <v>94.782181739999913</v>
      </c>
      <c r="V110" s="99">
        <v>84.748900680000034</v>
      </c>
      <c r="W110" s="99">
        <v>96.357490460000122</v>
      </c>
      <c r="X110" s="99">
        <v>103.32910869000018</v>
      </c>
      <c r="Y110" s="99">
        <v>107.72913578000016</v>
      </c>
      <c r="Z110" s="99">
        <v>110.12295221000019</v>
      </c>
      <c r="AA110" s="99">
        <v>111.1030424299999</v>
      </c>
      <c r="AB110" s="99">
        <v>119.4107652000001</v>
      </c>
      <c r="AC110" s="99">
        <v>130.51364688999982</v>
      </c>
      <c r="AD110" s="99">
        <v>131.49524572999997</v>
      </c>
      <c r="AE110" s="99">
        <v>133.20636033</v>
      </c>
      <c r="AF110" s="99">
        <v>122.07736041999998</v>
      </c>
      <c r="AG110" s="99">
        <v>128.67778283000015</v>
      </c>
      <c r="AH110" s="99">
        <v>133.9923966600004</v>
      </c>
      <c r="AI110" s="99">
        <v>129.1262851200002</v>
      </c>
      <c r="AJ110" s="99">
        <v>136.34821758999985</v>
      </c>
      <c r="AK110" s="99">
        <v>56.900032720000013</v>
      </c>
      <c r="AL110" s="99">
        <v>58.744585249999986</v>
      </c>
      <c r="AM110" s="99">
        <v>63.088931089999946</v>
      </c>
      <c r="AN110" s="99">
        <v>67.529375630000004</v>
      </c>
    </row>
    <row r="111" spans="1:40" s="80" customFormat="1" ht="12" customHeight="1" x14ac:dyDescent="0.2">
      <c r="A111" s="87" t="s">
        <v>269</v>
      </c>
      <c r="B111" s="88" t="s">
        <v>103</v>
      </c>
      <c r="C111" s="95" t="s">
        <v>284</v>
      </c>
      <c r="D111" s="96"/>
      <c r="E111" s="96"/>
      <c r="F111" s="95" t="s">
        <v>285</v>
      </c>
      <c r="G111" s="96"/>
      <c r="H111" s="96"/>
      <c r="I111" s="97"/>
      <c r="J111" s="87" t="s">
        <v>150</v>
      </c>
      <c r="K111" s="87" t="s">
        <v>151</v>
      </c>
      <c r="L111" s="98">
        <v>53.772042059814829</v>
      </c>
      <c r="M111" s="99">
        <v>57.594999001230313</v>
      </c>
      <c r="N111" s="99">
        <v>60.117328660273657</v>
      </c>
      <c r="O111" s="99">
        <v>76.118191938835153</v>
      </c>
      <c r="P111" s="99">
        <v>68.258275926378545</v>
      </c>
      <c r="Q111" s="99">
        <v>50.213848421270583</v>
      </c>
      <c r="R111" s="99">
        <v>34.652166932129475</v>
      </c>
      <c r="S111" s="99">
        <v>25.486727864609968</v>
      </c>
      <c r="T111" s="99">
        <v>25.773645045407608</v>
      </c>
      <c r="U111" s="99">
        <v>24.945609719286313</v>
      </c>
      <c r="V111" s="99">
        <v>24.023618364254155</v>
      </c>
      <c r="W111" s="99">
        <v>25.73788964724681</v>
      </c>
      <c r="X111" s="99">
        <v>26.901473056692481</v>
      </c>
      <c r="Y111" s="99">
        <v>24.45416265380279</v>
      </c>
      <c r="Z111" s="99">
        <v>22.936215060540256</v>
      </c>
      <c r="AA111" s="99">
        <v>24.292032124163335</v>
      </c>
      <c r="AB111" s="99">
        <v>22.668299283637495</v>
      </c>
      <c r="AC111" s="99">
        <v>25.620129322079176</v>
      </c>
      <c r="AD111" s="99">
        <v>5.5859457335687619</v>
      </c>
      <c r="AE111" s="99">
        <v>6.3243943330572971</v>
      </c>
      <c r="AF111" s="99">
        <v>6.7191548096440483</v>
      </c>
      <c r="AG111" s="99">
        <v>7.2044656145941852</v>
      </c>
      <c r="AH111" s="99">
        <v>7.7944363366319038</v>
      </c>
      <c r="AI111" s="99">
        <v>7.3254252809009639</v>
      </c>
      <c r="AJ111" s="99">
        <v>7.9648142520475549</v>
      </c>
      <c r="AK111" s="99">
        <v>5.0855233304630865</v>
      </c>
      <c r="AL111" s="99">
        <v>4.8269247757194869</v>
      </c>
      <c r="AM111" s="99">
        <v>6.8849614658559153</v>
      </c>
      <c r="AN111" s="99">
        <v>9.1836770541187889</v>
      </c>
    </row>
    <row r="112" spans="1:40" s="80" customFormat="1" ht="12" customHeight="1" x14ac:dyDescent="0.2">
      <c r="A112" s="87" t="s">
        <v>269</v>
      </c>
      <c r="B112" s="88" t="s">
        <v>106</v>
      </c>
      <c r="C112" s="95" t="s">
        <v>286</v>
      </c>
      <c r="D112" s="96"/>
      <c r="E112" s="96"/>
      <c r="F112" s="95" t="s">
        <v>287</v>
      </c>
      <c r="G112" s="96"/>
      <c r="H112" s="96"/>
      <c r="I112" s="97"/>
      <c r="J112" s="87" t="s">
        <v>150</v>
      </c>
      <c r="K112" s="87" t="s">
        <v>77</v>
      </c>
      <c r="L112" s="98">
        <v>133.12339326217685</v>
      </c>
      <c r="M112" s="99">
        <v>89.940136830058435</v>
      </c>
      <c r="N112" s="99">
        <v>56.988570552327303</v>
      </c>
      <c r="O112" s="99">
        <v>56.116797651358794</v>
      </c>
      <c r="P112" s="99">
        <v>57.130378110512893</v>
      </c>
      <c r="Q112" s="99">
        <v>62.083562040308301</v>
      </c>
      <c r="R112" s="99">
        <v>63.292949919999998</v>
      </c>
      <c r="S112" s="99">
        <v>64.947554190000005</v>
      </c>
      <c r="T112" s="99">
        <v>63.715438500000005</v>
      </c>
      <c r="U112" s="99">
        <v>2.5186771390000002</v>
      </c>
      <c r="V112" s="99">
        <v>0.70223639599999998</v>
      </c>
      <c r="W112" s="99">
        <v>0.33725424100000001</v>
      </c>
      <c r="X112" s="99">
        <v>0.16369082399999998</v>
      </c>
      <c r="Y112" s="99">
        <v>7.6583533999999995E-2</v>
      </c>
      <c r="Z112" s="99">
        <v>0</v>
      </c>
      <c r="AA112" s="99">
        <v>0</v>
      </c>
      <c r="AB112" s="99">
        <v>0</v>
      </c>
      <c r="AC112" s="99">
        <v>0</v>
      </c>
      <c r="AD112" s="99">
        <v>0</v>
      </c>
      <c r="AE112" s="99">
        <v>0</v>
      </c>
      <c r="AF112" s="99">
        <v>0</v>
      </c>
      <c r="AG112" s="99">
        <v>0</v>
      </c>
      <c r="AH112" s="99">
        <v>0</v>
      </c>
      <c r="AI112" s="99">
        <v>0</v>
      </c>
      <c r="AJ112" s="99">
        <v>0</v>
      </c>
      <c r="AK112" s="99">
        <v>0</v>
      </c>
      <c r="AL112" s="99">
        <v>0</v>
      </c>
      <c r="AM112" s="99">
        <v>0</v>
      </c>
      <c r="AN112" s="99">
        <v>0</v>
      </c>
    </row>
    <row r="113" spans="1:40" s="80" customFormat="1" ht="12" customHeight="1" x14ac:dyDescent="0.2">
      <c r="A113" s="87" t="s">
        <v>269</v>
      </c>
      <c r="B113" s="88" t="s">
        <v>109</v>
      </c>
      <c r="C113" s="95" t="s">
        <v>288</v>
      </c>
      <c r="D113" s="96"/>
      <c r="E113" s="96"/>
      <c r="F113" s="95" t="s">
        <v>289</v>
      </c>
      <c r="G113" s="96"/>
      <c r="H113" s="96"/>
      <c r="I113" s="97"/>
      <c r="J113" s="87" t="s">
        <v>150</v>
      </c>
      <c r="K113" s="87" t="s">
        <v>25</v>
      </c>
      <c r="L113" s="98">
        <v>103.96142679340699</v>
      </c>
      <c r="M113" s="99">
        <v>104.43629370379557</v>
      </c>
      <c r="N113" s="99">
        <v>125.43935327749485</v>
      </c>
      <c r="O113" s="99">
        <v>170.96468825156606</v>
      </c>
      <c r="P113" s="99">
        <v>110.87486624232302</v>
      </c>
      <c r="Q113" s="99">
        <v>190.5692740314509</v>
      </c>
      <c r="R113" s="99">
        <v>200.0490361991221</v>
      </c>
      <c r="S113" s="99">
        <v>221.80289929467662</v>
      </c>
      <c r="T113" s="99">
        <v>231.42672089921592</v>
      </c>
      <c r="U113" s="99">
        <v>236.50145442090391</v>
      </c>
      <c r="V113" s="99">
        <v>241.40632999546486</v>
      </c>
      <c r="W113" s="99">
        <v>242.5417621892675</v>
      </c>
      <c r="X113" s="99">
        <v>242.47899656530586</v>
      </c>
      <c r="Y113" s="99">
        <v>248.42741383981851</v>
      </c>
      <c r="Z113" s="99">
        <v>235.53102920207391</v>
      </c>
      <c r="AA113" s="99">
        <v>313.71579464591491</v>
      </c>
      <c r="AB113" s="99">
        <v>165.74143853019734</v>
      </c>
      <c r="AC113" s="99">
        <v>112.79522119244736</v>
      </c>
      <c r="AD113" s="99">
        <v>139.44927517799428</v>
      </c>
      <c r="AE113" s="99">
        <v>139.17795985091547</v>
      </c>
      <c r="AF113" s="99">
        <v>153.796958353675</v>
      </c>
      <c r="AG113" s="99">
        <v>152.88203259396434</v>
      </c>
      <c r="AH113" s="99">
        <v>170.05906639382982</v>
      </c>
      <c r="AI113" s="99">
        <v>155.19452166171411</v>
      </c>
      <c r="AJ113" s="99">
        <v>164.67600984452261</v>
      </c>
      <c r="AK113" s="99">
        <v>138.26127027061096</v>
      </c>
      <c r="AL113" s="99">
        <v>165.20092285820465</v>
      </c>
      <c r="AM113" s="99">
        <v>207.59710233169437</v>
      </c>
      <c r="AN113" s="99">
        <v>193.02266370941464</v>
      </c>
    </row>
    <row r="114" spans="1:40" s="80" customFormat="1" ht="12" customHeight="1" x14ac:dyDescent="0.2">
      <c r="A114" s="87" t="s">
        <v>269</v>
      </c>
      <c r="B114" s="88" t="s">
        <v>112</v>
      </c>
      <c r="C114" s="95" t="s">
        <v>290</v>
      </c>
      <c r="D114" s="96"/>
      <c r="E114" s="96"/>
      <c r="F114" s="95" t="s">
        <v>291</v>
      </c>
      <c r="G114" s="96"/>
      <c r="H114" s="96"/>
      <c r="I114" s="97"/>
      <c r="J114" s="87" t="s">
        <v>150</v>
      </c>
      <c r="K114" s="87" t="s">
        <v>25</v>
      </c>
      <c r="L114" s="98">
        <v>0.41597203986879994</v>
      </c>
      <c r="M114" s="99">
        <v>0.39326468586586416</v>
      </c>
      <c r="N114" s="99">
        <v>0.36378713056063827</v>
      </c>
      <c r="O114" s="99">
        <v>0.36843237816950869</v>
      </c>
      <c r="P114" s="99">
        <v>0.40075144132058638</v>
      </c>
      <c r="Q114" s="99">
        <v>0.39516726068439106</v>
      </c>
      <c r="R114" s="99">
        <v>0.4021598412301049</v>
      </c>
      <c r="S114" s="99">
        <v>0.40011286100857379</v>
      </c>
      <c r="T114" s="99">
        <v>0.42737344079531325</v>
      </c>
      <c r="U114" s="99">
        <v>0.57395142373708885</v>
      </c>
      <c r="V114" s="99">
        <v>0.79827920669667318</v>
      </c>
      <c r="W114" s="99">
        <v>0.58372838733992749</v>
      </c>
      <c r="X114" s="99">
        <v>0.54407610452284627</v>
      </c>
      <c r="Y114" s="99">
        <v>0.51699012493794338</v>
      </c>
      <c r="Z114" s="99">
        <v>0.50167556937685776</v>
      </c>
      <c r="AA114" s="99">
        <v>0.60281115784064898</v>
      </c>
      <c r="AB114" s="99">
        <v>0.58993490550521055</v>
      </c>
      <c r="AC114" s="99">
        <v>0.61786729469901647</v>
      </c>
      <c r="AD114" s="99">
        <v>0.60304355464309334</v>
      </c>
      <c r="AE114" s="99">
        <v>0.59359451594370405</v>
      </c>
      <c r="AF114" s="99">
        <v>0.62234051336233631</v>
      </c>
      <c r="AG114" s="99">
        <v>0.63980924191644117</v>
      </c>
      <c r="AH114" s="99">
        <v>0.70264417732386286</v>
      </c>
      <c r="AI114" s="99">
        <v>0.70196378143271332</v>
      </c>
      <c r="AJ114" s="99">
        <v>0.85795600902438174</v>
      </c>
      <c r="AK114" s="99">
        <v>1.0000575451190719</v>
      </c>
      <c r="AL114" s="99">
        <v>1.0532520110785961</v>
      </c>
      <c r="AM114" s="99">
        <v>0.97993101030737173</v>
      </c>
      <c r="AN114" s="99">
        <v>0.94826000997424109</v>
      </c>
    </row>
    <row r="115" spans="1:40" s="80" customFormat="1" ht="12" customHeight="1" x14ac:dyDescent="0.2">
      <c r="A115" s="87" t="s">
        <v>269</v>
      </c>
      <c r="B115" s="88" t="s">
        <v>115</v>
      </c>
      <c r="C115" s="95" t="s">
        <v>292</v>
      </c>
      <c r="D115" s="96"/>
      <c r="E115" s="96"/>
      <c r="F115" s="95" t="s">
        <v>293</v>
      </c>
      <c r="G115" s="96"/>
      <c r="H115" s="96"/>
      <c r="I115" s="97"/>
      <c r="J115" s="87" t="s">
        <v>150</v>
      </c>
      <c r="K115" s="87" t="s">
        <v>25</v>
      </c>
      <c r="L115" s="98">
        <v>38.897704162340574</v>
      </c>
      <c r="M115" s="99">
        <v>41.699375612757308</v>
      </c>
      <c r="N115" s="99">
        <v>43.080593325148826</v>
      </c>
      <c r="O115" s="99">
        <v>39.656192896814986</v>
      </c>
      <c r="P115" s="99">
        <v>38.801979093764182</v>
      </c>
      <c r="Q115" s="99">
        <v>36.213472478041432</v>
      </c>
      <c r="R115" s="99">
        <v>40.422616974634202</v>
      </c>
      <c r="S115" s="99">
        <v>41.859079125202129</v>
      </c>
      <c r="T115" s="99">
        <v>47.79571508469472</v>
      </c>
      <c r="U115" s="99">
        <v>47.456820520257871</v>
      </c>
      <c r="V115" s="99">
        <v>46.84622373126885</v>
      </c>
      <c r="W115" s="99">
        <v>54.144409510330007</v>
      </c>
      <c r="X115" s="99">
        <v>52.800616889040825</v>
      </c>
      <c r="Y115" s="99">
        <v>50.03846019891985</v>
      </c>
      <c r="Z115" s="99">
        <v>50.433002630114743</v>
      </c>
      <c r="AA115" s="99">
        <v>52.290797964437623</v>
      </c>
      <c r="AB115" s="99">
        <v>49.169961218451874</v>
      </c>
      <c r="AC115" s="99">
        <v>54.853096714936711</v>
      </c>
      <c r="AD115" s="99">
        <v>52.547536562310881</v>
      </c>
      <c r="AE115" s="99">
        <v>53.142092732026626</v>
      </c>
      <c r="AF115" s="99">
        <v>54.012426848243507</v>
      </c>
      <c r="AG115" s="99">
        <v>58.817126975143736</v>
      </c>
      <c r="AH115" s="99">
        <v>60.886077403084897</v>
      </c>
      <c r="AI115" s="99">
        <v>64.225023036459234</v>
      </c>
      <c r="AJ115" s="99">
        <v>68.225754760367337</v>
      </c>
      <c r="AK115" s="99">
        <v>58.246617260667712</v>
      </c>
      <c r="AL115" s="99">
        <v>65.45322981900388</v>
      </c>
      <c r="AM115" s="99">
        <v>71.504652492414849</v>
      </c>
      <c r="AN115" s="99">
        <v>68.420764073065357</v>
      </c>
    </row>
    <row r="116" spans="1:40" s="80" customFormat="1" ht="12" customHeight="1" x14ac:dyDescent="0.2">
      <c r="A116" s="87" t="s">
        <v>269</v>
      </c>
      <c r="B116" s="88" t="s">
        <v>118</v>
      </c>
      <c r="C116" s="95" t="s">
        <v>294</v>
      </c>
      <c r="D116" s="96"/>
      <c r="E116" s="96"/>
      <c r="F116" s="95" t="s">
        <v>295</v>
      </c>
      <c r="G116" s="96"/>
      <c r="H116" s="96"/>
      <c r="I116" s="97"/>
      <c r="J116" s="87" t="s">
        <v>150</v>
      </c>
      <c r="K116" s="87" t="s">
        <v>151</v>
      </c>
      <c r="L116" s="98">
        <v>0</v>
      </c>
      <c r="M116" s="99">
        <v>0</v>
      </c>
      <c r="N116" s="99">
        <v>0</v>
      </c>
      <c r="O116" s="99">
        <v>0</v>
      </c>
      <c r="P116" s="99">
        <v>0</v>
      </c>
      <c r="Q116" s="99">
        <v>0</v>
      </c>
      <c r="R116" s="99">
        <v>0</v>
      </c>
      <c r="S116" s="99">
        <v>0</v>
      </c>
      <c r="T116" s="99">
        <v>0</v>
      </c>
      <c r="U116" s="99">
        <v>0</v>
      </c>
      <c r="V116" s="99">
        <v>0</v>
      </c>
      <c r="W116" s="99">
        <v>0</v>
      </c>
      <c r="X116" s="99">
        <v>0</v>
      </c>
      <c r="Y116" s="99">
        <v>0</v>
      </c>
      <c r="Z116" s="99">
        <v>0</v>
      </c>
      <c r="AA116" s="99">
        <v>0</v>
      </c>
      <c r="AB116" s="99">
        <v>509.87457499999999</v>
      </c>
      <c r="AC116" s="99">
        <v>582.91232562000005</v>
      </c>
      <c r="AD116" s="99">
        <v>587.65526239999997</v>
      </c>
      <c r="AE116" s="99">
        <v>586.40214918999993</v>
      </c>
      <c r="AF116" s="99">
        <v>554.37403466000012</v>
      </c>
      <c r="AG116" s="99">
        <v>572.05347844000005</v>
      </c>
      <c r="AH116" s="99">
        <v>343.43612221000001</v>
      </c>
      <c r="AI116" s="99">
        <v>340.80025652</v>
      </c>
      <c r="AJ116" s="99">
        <v>348.26043569000001</v>
      </c>
      <c r="AK116" s="99">
        <v>357.21374064999998</v>
      </c>
      <c r="AL116" s="99">
        <v>95.053787699999987</v>
      </c>
      <c r="AM116" s="99">
        <v>124.25589882999996</v>
      </c>
      <c r="AN116" s="99">
        <v>152.10855113000002</v>
      </c>
    </row>
    <row r="117" spans="1:40" s="80" customFormat="1" ht="12" customHeight="1" x14ac:dyDescent="0.2">
      <c r="A117" s="100" t="s">
        <v>269</v>
      </c>
      <c r="B117" s="101" t="s">
        <v>121</v>
      </c>
      <c r="C117" s="102" t="s">
        <v>296</v>
      </c>
      <c r="D117" s="103"/>
      <c r="E117" s="103"/>
      <c r="F117" s="102" t="s">
        <v>297</v>
      </c>
      <c r="G117" s="103"/>
      <c r="H117" s="103"/>
      <c r="I117" s="104"/>
      <c r="J117" s="100" t="s">
        <v>150</v>
      </c>
      <c r="K117" s="100" t="s">
        <v>151</v>
      </c>
      <c r="L117" s="105">
        <v>154.54222428508149</v>
      </c>
      <c r="M117" s="106">
        <v>152.19044229486281</v>
      </c>
      <c r="N117" s="106">
        <v>181.58421097650472</v>
      </c>
      <c r="O117" s="106">
        <v>180.72555826471827</v>
      </c>
      <c r="P117" s="106">
        <v>207.68416348698796</v>
      </c>
      <c r="Q117" s="106">
        <v>181.86430666264562</v>
      </c>
      <c r="R117" s="106">
        <v>197.95559897999999</v>
      </c>
      <c r="S117" s="106">
        <v>244.95373344999999</v>
      </c>
      <c r="T117" s="106">
        <v>182.81351773000003</v>
      </c>
      <c r="U117" s="106">
        <v>241.24755468999999</v>
      </c>
      <c r="V117" s="106">
        <v>214.72182614000002</v>
      </c>
      <c r="W117" s="106">
        <v>185.09436331999999</v>
      </c>
      <c r="X117" s="106">
        <v>208.2112951</v>
      </c>
      <c r="Y117" s="106">
        <v>229.02195477000001</v>
      </c>
      <c r="Z117" s="106">
        <v>310.43249082</v>
      </c>
      <c r="AA117" s="106">
        <v>396.16893175999996</v>
      </c>
      <c r="AB117" s="106">
        <v>406.27707774000004</v>
      </c>
      <c r="AC117" s="106">
        <v>403.69931658000002</v>
      </c>
      <c r="AD117" s="106">
        <v>392.17494353000001</v>
      </c>
      <c r="AE117" s="106">
        <v>249.3518378</v>
      </c>
      <c r="AF117" s="106">
        <v>150.01011754999999</v>
      </c>
      <c r="AG117" s="106">
        <v>148.80596621000001</v>
      </c>
      <c r="AH117" s="106">
        <v>132.96186645</v>
      </c>
      <c r="AI117" s="106">
        <v>141.41608284</v>
      </c>
      <c r="AJ117" s="106">
        <v>150.46478073999998</v>
      </c>
      <c r="AK117" s="106">
        <v>167.21170348000001</v>
      </c>
      <c r="AL117" s="106">
        <v>166.91712885999999</v>
      </c>
      <c r="AM117" s="106">
        <v>167.08249198999999</v>
      </c>
      <c r="AN117" s="106">
        <v>171.14818521000001</v>
      </c>
    </row>
    <row r="118" spans="1:40" s="80" customFormat="1" ht="12" customHeight="1" x14ac:dyDescent="0.2">
      <c r="A118" s="100" t="s">
        <v>269</v>
      </c>
      <c r="B118" s="101" t="s">
        <v>124</v>
      </c>
      <c r="C118" s="102" t="s">
        <v>298</v>
      </c>
      <c r="D118" s="103"/>
      <c r="E118" s="103"/>
      <c r="F118" s="102" t="s">
        <v>299</v>
      </c>
      <c r="G118" s="103"/>
      <c r="H118" s="103"/>
      <c r="I118" s="104"/>
      <c r="J118" s="100" t="s">
        <v>35</v>
      </c>
      <c r="K118" s="100" t="s">
        <v>25</v>
      </c>
      <c r="L118" s="105">
        <v>1.6212418320992668</v>
      </c>
      <c r="M118" s="106">
        <v>1.6596043710634256</v>
      </c>
      <c r="N118" s="106">
        <v>1.8013448108584651</v>
      </c>
      <c r="O118" s="106">
        <v>1.9686460302270845</v>
      </c>
      <c r="P118" s="106">
        <v>1.9708379028099703</v>
      </c>
      <c r="Q118" s="106">
        <v>1.9256441806238718</v>
      </c>
      <c r="R118" s="106">
        <v>2.2849722046536369</v>
      </c>
      <c r="S118" s="106">
        <v>2.4177893731789402</v>
      </c>
      <c r="T118" s="106">
        <v>2.6322391339582221</v>
      </c>
      <c r="U118" s="106">
        <v>2.9833437263412161</v>
      </c>
      <c r="V118" s="106">
        <v>3.4958463069334771</v>
      </c>
      <c r="W118" s="106">
        <v>4.2594187161978017</v>
      </c>
      <c r="X118" s="106">
        <v>4.681533045801153</v>
      </c>
      <c r="Y118" s="106">
        <v>4.8323509168928842</v>
      </c>
      <c r="Z118" s="106">
        <v>5.0168579995597034</v>
      </c>
      <c r="AA118" s="106">
        <v>5.1549897202896888</v>
      </c>
      <c r="AB118" s="106">
        <v>5.2238382551001985</v>
      </c>
      <c r="AC118" s="106">
        <v>5.5735378740053321</v>
      </c>
      <c r="AD118" s="106">
        <v>5.7404260214686316</v>
      </c>
      <c r="AE118" s="106">
        <v>5.7934265401321579</v>
      </c>
      <c r="AF118" s="106">
        <v>5.5640911479504238</v>
      </c>
      <c r="AG118" s="106">
        <v>6.0688926232912515</v>
      </c>
      <c r="AH118" s="106">
        <v>7.1356007058980344</v>
      </c>
      <c r="AI118" s="106">
        <v>6.7058106698204867</v>
      </c>
      <c r="AJ118" s="106">
        <v>6.3469270866279572</v>
      </c>
      <c r="AK118" s="106">
        <v>6.2725465229572883</v>
      </c>
      <c r="AL118" s="106">
        <v>6.4696197004181411</v>
      </c>
      <c r="AM118" s="106">
        <v>6.7376853137098323</v>
      </c>
      <c r="AN118" s="106">
        <v>5.3684678585361727</v>
      </c>
    </row>
    <row r="119" spans="1:40" s="80" customFormat="1" ht="12" customHeight="1" x14ac:dyDescent="0.2">
      <c r="A119" s="100" t="s">
        <v>269</v>
      </c>
      <c r="B119" s="101" t="s">
        <v>127</v>
      </c>
      <c r="C119" s="102" t="s">
        <v>300</v>
      </c>
      <c r="D119" s="103"/>
      <c r="E119" s="103"/>
      <c r="F119" s="102" t="s">
        <v>301</v>
      </c>
      <c r="G119" s="103"/>
      <c r="H119" s="103"/>
      <c r="I119" s="104"/>
      <c r="J119" s="100" t="s">
        <v>35</v>
      </c>
      <c r="K119" s="100" t="s">
        <v>25</v>
      </c>
      <c r="L119" s="105">
        <v>1.0350999550625737</v>
      </c>
      <c r="M119" s="106">
        <v>1.0182088835715073</v>
      </c>
      <c r="N119" s="106">
        <v>1.0429999999999999</v>
      </c>
      <c r="O119" s="106">
        <v>1.0665033386443974</v>
      </c>
      <c r="P119" s="106">
        <v>1.0747851105789665</v>
      </c>
      <c r="Q119" s="106">
        <v>1.1721446343104915</v>
      </c>
      <c r="R119" s="106">
        <v>1.2271121243568897</v>
      </c>
      <c r="S119" s="106">
        <v>1.3055656352727967</v>
      </c>
      <c r="T119" s="106">
        <v>1.2174031620796415</v>
      </c>
      <c r="U119" s="106">
        <v>1.5758167033272736</v>
      </c>
      <c r="V119" s="106">
        <v>1.6784010748457501</v>
      </c>
      <c r="W119" s="106">
        <v>1.5605683876797076</v>
      </c>
      <c r="X119" s="106">
        <v>1.9740115802285505</v>
      </c>
      <c r="Y119" s="106">
        <v>1.9969107590810147</v>
      </c>
      <c r="Z119" s="106">
        <v>2.016141313157787</v>
      </c>
      <c r="AA119" s="106">
        <v>2.0431100547342158</v>
      </c>
      <c r="AB119" s="106">
        <v>2.4135200394566545</v>
      </c>
      <c r="AC119" s="106">
        <v>2.1265324187254175</v>
      </c>
      <c r="AD119" s="106">
        <v>2.1070530926135129</v>
      </c>
      <c r="AE119" s="106">
        <v>2.1251102492517311</v>
      </c>
      <c r="AF119" s="106">
        <v>2.1318294280783943</v>
      </c>
      <c r="AG119" s="106">
        <v>2.1418475559985635</v>
      </c>
      <c r="AH119" s="106">
        <v>2.1315513121779812</v>
      </c>
      <c r="AI119" s="106">
        <v>2.1483218060609572</v>
      </c>
      <c r="AJ119" s="106">
        <v>2.1632758014835209</v>
      </c>
      <c r="AK119" s="106">
        <v>2.1689889884313982</v>
      </c>
      <c r="AL119" s="106">
        <v>2.1699933437521199</v>
      </c>
      <c r="AM119" s="106">
        <v>2.1533311015783383</v>
      </c>
      <c r="AN119" s="106">
        <v>1.9866447475292024</v>
      </c>
    </row>
    <row r="120" spans="1:40" s="80" customFormat="1" ht="12" customHeight="1" x14ac:dyDescent="0.2">
      <c r="A120" s="100" t="s">
        <v>269</v>
      </c>
      <c r="B120" s="101" t="s">
        <v>130</v>
      </c>
      <c r="C120" s="102" t="s">
        <v>302</v>
      </c>
      <c r="D120" s="103"/>
      <c r="E120" s="103"/>
      <c r="F120" s="102" t="s">
        <v>303</v>
      </c>
      <c r="G120" s="103"/>
      <c r="H120" s="103"/>
      <c r="I120" s="104"/>
      <c r="J120" s="100" t="s">
        <v>35</v>
      </c>
      <c r="K120" s="100" t="s">
        <v>25</v>
      </c>
      <c r="L120" s="105">
        <v>8.555076080000001</v>
      </c>
      <c r="M120" s="106">
        <v>8.704307</v>
      </c>
      <c r="N120" s="106">
        <v>8.9155200000000008</v>
      </c>
      <c r="O120" s="106">
        <v>10.032074</v>
      </c>
      <c r="P120" s="106">
        <v>10.057318</v>
      </c>
      <c r="Q120" s="106">
        <v>10.979155</v>
      </c>
      <c r="R120" s="106">
        <v>11.53683</v>
      </c>
      <c r="S120" s="106">
        <v>12.397091</v>
      </c>
      <c r="T120" s="106">
        <v>12.833793999999999</v>
      </c>
      <c r="U120" s="106">
        <v>15.644240999999999</v>
      </c>
      <c r="V120" s="106">
        <v>17.355817999999999</v>
      </c>
      <c r="W120" s="106">
        <v>19.345748999999998</v>
      </c>
      <c r="X120" s="106">
        <v>20.279615</v>
      </c>
      <c r="Y120" s="106">
        <v>21.616154999999999</v>
      </c>
      <c r="Z120" s="106">
        <v>22.580873999999998</v>
      </c>
      <c r="AA120" s="106">
        <v>22.744792</v>
      </c>
      <c r="AB120" s="106">
        <v>22.916340999999999</v>
      </c>
      <c r="AC120" s="106">
        <v>24.25947</v>
      </c>
      <c r="AD120" s="106">
        <v>25.099816000000001</v>
      </c>
      <c r="AE120" s="106">
        <v>25.287921000000001</v>
      </c>
      <c r="AF120" s="106">
        <v>25.465031999999997</v>
      </c>
      <c r="AG120" s="106">
        <v>25.504999999999999</v>
      </c>
      <c r="AH120" s="106">
        <v>26.802602999999998</v>
      </c>
      <c r="AI120" s="106">
        <v>27.331</v>
      </c>
      <c r="AJ120" s="106">
        <v>27.585000000000001</v>
      </c>
      <c r="AK120" s="106">
        <v>27.729999999999997</v>
      </c>
      <c r="AL120" s="106">
        <v>27.731999999999999</v>
      </c>
      <c r="AM120" s="106">
        <v>28.437000000000001</v>
      </c>
      <c r="AN120" s="106">
        <v>29.007000000000001</v>
      </c>
    </row>
    <row r="121" spans="1:40" s="80" customFormat="1" ht="12" customHeight="1" x14ac:dyDescent="0.2">
      <c r="A121" s="100" t="s">
        <v>269</v>
      </c>
      <c r="B121" s="101" t="s">
        <v>133</v>
      </c>
      <c r="C121" s="102" t="s">
        <v>304</v>
      </c>
      <c r="D121" s="103"/>
      <c r="E121" s="103"/>
      <c r="F121" s="102" t="s">
        <v>305</v>
      </c>
      <c r="G121" s="103"/>
      <c r="H121" s="103"/>
      <c r="I121" s="104"/>
      <c r="J121" s="100" t="s">
        <v>150</v>
      </c>
      <c r="K121" s="100" t="s">
        <v>151</v>
      </c>
      <c r="L121" s="105">
        <v>0</v>
      </c>
      <c r="M121" s="106">
        <v>0</v>
      </c>
      <c r="N121" s="106">
        <v>0</v>
      </c>
      <c r="O121" s="106">
        <v>0</v>
      </c>
      <c r="P121" s="106">
        <v>0</v>
      </c>
      <c r="Q121" s="106">
        <v>0</v>
      </c>
      <c r="R121" s="106">
        <v>0</v>
      </c>
      <c r="S121" s="106">
        <v>0</v>
      </c>
      <c r="T121" s="106">
        <v>0</v>
      </c>
      <c r="U121" s="106">
        <v>0</v>
      </c>
      <c r="V121" s="106">
        <v>0</v>
      </c>
      <c r="W121" s="106">
        <v>0</v>
      </c>
      <c r="X121" s="106">
        <v>0</v>
      </c>
      <c r="Y121" s="106">
        <v>0</v>
      </c>
      <c r="Z121" s="106">
        <v>0</v>
      </c>
      <c r="AA121" s="106">
        <v>0</v>
      </c>
      <c r="AB121" s="106">
        <v>0</v>
      </c>
      <c r="AC121" s="106">
        <v>0</v>
      </c>
      <c r="AD121" s="106">
        <v>0</v>
      </c>
      <c r="AE121" s="106">
        <v>0</v>
      </c>
      <c r="AF121" s="106">
        <v>198</v>
      </c>
      <c r="AG121" s="106">
        <v>203.7</v>
      </c>
      <c r="AH121" s="106">
        <v>187.8</v>
      </c>
      <c r="AI121" s="106">
        <v>199</v>
      </c>
      <c r="AJ121" s="106">
        <v>198</v>
      </c>
      <c r="AK121" s="106">
        <v>241.9</v>
      </c>
      <c r="AL121" s="106">
        <v>279.5</v>
      </c>
      <c r="AM121" s="106">
        <v>374.4</v>
      </c>
      <c r="AN121" s="106">
        <v>287.3</v>
      </c>
    </row>
    <row r="122" spans="1:40" s="80" customFormat="1" ht="12" customHeight="1" x14ac:dyDescent="0.2">
      <c r="A122" s="100" t="s">
        <v>269</v>
      </c>
      <c r="B122" s="101" t="s">
        <v>136</v>
      </c>
      <c r="C122" s="102" t="s">
        <v>306</v>
      </c>
      <c r="D122" s="103"/>
      <c r="E122" s="103"/>
      <c r="F122" s="102" t="s">
        <v>307</v>
      </c>
      <c r="G122" s="103"/>
      <c r="H122" s="103"/>
      <c r="I122" s="104"/>
      <c r="J122" s="100" t="s">
        <v>150</v>
      </c>
      <c r="K122" s="100" t="s">
        <v>151</v>
      </c>
      <c r="L122" s="105">
        <v>0</v>
      </c>
      <c r="M122" s="106">
        <v>0</v>
      </c>
      <c r="N122" s="106">
        <v>0</v>
      </c>
      <c r="O122" s="106">
        <v>0</v>
      </c>
      <c r="P122" s="106">
        <v>0</v>
      </c>
      <c r="Q122" s="106">
        <v>0</v>
      </c>
      <c r="R122" s="106">
        <v>0</v>
      </c>
      <c r="S122" s="106">
        <v>0</v>
      </c>
      <c r="T122" s="106">
        <v>0</v>
      </c>
      <c r="U122" s="106">
        <v>0</v>
      </c>
      <c r="V122" s="106">
        <v>0</v>
      </c>
      <c r="W122" s="106">
        <v>0</v>
      </c>
      <c r="X122" s="106">
        <v>0</v>
      </c>
      <c r="Y122" s="106">
        <v>0</v>
      </c>
      <c r="Z122" s="106">
        <v>0</v>
      </c>
      <c r="AA122" s="106">
        <v>0</v>
      </c>
      <c r="AB122" s="106">
        <v>0</v>
      </c>
      <c r="AC122" s="106">
        <v>0</v>
      </c>
      <c r="AD122" s="106">
        <v>0</v>
      </c>
      <c r="AE122" s="106">
        <v>0</v>
      </c>
      <c r="AF122" s="106">
        <v>85.561000000000007</v>
      </c>
      <c r="AG122" s="106">
        <v>183.06399999999999</v>
      </c>
      <c r="AH122" s="106">
        <v>202.375</v>
      </c>
      <c r="AI122" s="106">
        <v>193.29</v>
      </c>
      <c r="AJ122" s="106">
        <v>209.54599999999999</v>
      </c>
      <c r="AK122" s="106">
        <v>367.22199999999998</v>
      </c>
      <c r="AL122" s="106">
        <v>518.16300000000001</v>
      </c>
      <c r="AM122" s="106">
        <v>342.07529800000009</v>
      </c>
      <c r="AN122" s="106">
        <v>296.541</v>
      </c>
    </row>
    <row r="123" spans="1:40" s="80" customFormat="1" ht="12" customHeight="1" x14ac:dyDescent="0.2">
      <c r="A123" s="100" t="s">
        <v>269</v>
      </c>
      <c r="B123" s="101" t="s">
        <v>139</v>
      </c>
      <c r="C123" s="102" t="s">
        <v>308</v>
      </c>
      <c r="D123" s="103"/>
      <c r="E123" s="103"/>
      <c r="F123" s="102" t="s">
        <v>309</v>
      </c>
      <c r="G123" s="103"/>
      <c r="H123" s="103"/>
      <c r="I123" s="104"/>
      <c r="J123" s="100" t="s">
        <v>150</v>
      </c>
      <c r="K123" s="100" t="s">
        <v>186</v>
      </c>
      <c r="L123" s="105">
        <v>1.1726065565431001</v>
      </c>
      <c r="M123" s="106">
        <v>1.8290298903366899</v>
      </c>
      <c r="N123" s="106">
        <v>0.66551866601745602</v>
      </c>
      <c r="O123" s="106">
        <v>0.93252100535598803</v>
      </c>
      <c r="P123" s="106">
        <v>0.72571092200024701</v>
      </c>
      <c r="Q123" s="106">
        <v>1.41556170505004</v>
      </c>
      <c r="R123" s="106">
        <v>1.77567657027826</v>
      </c>
      <c r="S123" s="106">
        <v>0.82692483000000006</v>
      </c>
      <c r="T123" s="106">
        <v>0.80248008000000004</v>
      </c>
      <c r="U123" s="106">
        <v>1.1470829199999999</v>
      </c>
      <c r="V123" s="106">
        <v>2.71841504</v>
      </c>
      <c r="W123" s="106">
        <v>0.42057665999999999</v>
      </c>
      <c r="X123" s="106">
        <v>0.65312397</v>
      </c>
      <c r="Y123" s="106">
        <v>1.1241056700000001</v>
      </c>
      <c r="Z123" s="106">
        <v>2.2529352999999999</v>
      </c>
      <c r="AA123" s="106">
        <v>1.5037081999999999</v>
      </c>
      <c r="AB123" s="106">
        <v>1.1095876</v>
      </c>
      <c r="AC123" s="106">
        <v>1.89505028</v>
      </c>
      <c r="AD123" s="106">
        <v>0.88696151000000001</v>
      </c>
      <c r="AE123" s="106">
        <v>1.5019822</v>
      </c>
      <c r="AF123" s="106">
        <v>1.8514280000000001</v>
      </c>
      <c r="AG123" s="106">
        <v>1.5543480000000001</v>
      </c>
      <c r="AH123" s="106">
        <v>2.7664292599999998</v>
      </c>
      <c r="AI123" s="106">
        <v>2.6181800000000002</v>
      </c>
      <c r="AJ123" s="106">
        <v>4.6714700000000002</v>
      </c>
      <c r="AK123" s="106">
        <v>3.4179073299999998</v>
      </c>
      <c r="AL123" s="106">
        <v>4.73220244</v>
      </c>
      <c r="AM123" s="106">
        <v>5.8853180099999998</v>
      </c>
      <c r="AN123" s="106">
        <v>4.0711582499999999</v>
      </c>
    </row>
    <row r="124" spans="1:40" s="80" customFormat="1" ht="12" customHeight="1" x14ac:dyDescent="0.2">
      <c r="A124" s="100" t="s">
        <v>269</v>
      </c>
      <c r="B124" s="101" t="s">
        <v>310</v>
      </c>
      <c r="C124" s="102" t="s">
        <v>311</v>
      </c>
      <c r="D124" s="103"/>
      <c r="E124" s="103"/>
      <c r="F124" s="102" t="s">
        <v>312</v>
      </c>
      <c r="G124" s="103"/>
      <c r="H124" s="103"/>
      <c r="I124" s="104"/>
      <c r="J124" s="100" t="s">
        <v>35</v>
      </c>
      <c r="K124" s="100" t="s">
        <v>102</v>
      </c>
      <c r="L124" s="105">
        <v>0</v>
      </c>
      <c r="M124" s="106">
        <v>0</v>
      </c>
      <c r="N124" s="106">
        <v>0</v>
      </c>
      <c r="O124" s="106">
        <v>0</v>
      </c>
      <c r="P124" s="106">
        <v>0</v>
      </c>
      <c r="Q124" s="106">
        <v>0</v>
      </c>
      <c r="R124" s="106">
        <v>0</v>
      </c>
      <c r="S124" s="106">
        <v>0</v>
      </c>
      <c r="T124" s="106">
        <v>0</v>
      </c>
      <c r="U124" s="106">
        <v>0</v>
      </c>
      <c r="V124" s="106">
        <v>0</v>
      </c>
      <c r="W124" s="106">
        <v>0</v>
      </c>
      <c r="X124" s="106">
        <v>0</v>
      </c>
      <c r="Y124" s="106">
        <v>0</v>
      </c>
      <c r="Z124" s="106">
        <v>0</v>
      </c>
      <c r="AA124" s="106">
        <v>0</v>
      </c>
      <c r="AB124" s="106">
        <v>0</v>
      </c>
      <c r="AC124" s="106">
        <v>0</v>
      </c>
      <c r="AD124" s="106">
        <v>0</v>
      </c>
      <c r="AE124" s="106">
        <v>0</v>
      </c>
      <c r="AF124" s="106">
        <v>0</v>
      </c>
      <c r="AG124" s="106">
        <v>0</v>
      </c>
      <c r="AH124" s="106">
        <v>0</v>
      </c>
      <c r="AI124" s="106">
        <v>0</v>
      </c>
      <c r="AJ124" s="106">
        <v>0</v>
      </c>
      <c r="AK124" s="106">
        <v>0</v>
      </c>
      <c r="AL124" s="106">
        <v>0</v>
      </c>
      <c r="AM124" s="106">
        <v>12.517296200000001</v>
      </c>
      <c r="AN124" s="106">
        <v>340.91984230000003</v>
      </c>
    </row>
    <row r="125" spans="1:40" s="80" customFormat="1" ht="12" customHeight="1" x14ac:dyDescent="0.2">
      <c r="A125" s="100" t="s">
        <v>269</v>
      </c>
      <c r="B125" s="101" t="s">
        <v>313</v>
      </c>
      <c r="C125" s="102" t="s">
        <v>314</v>
      </c>
      <c r="D125" s="103"/>
      <c r="E125" s="103"/>
      <c r="F125" s="102" t="s">
        <v>315</v>
      </c>
      <c r="G125" s="103"/>
      <c r="H125" s="103"/>
      <c r="I125" s="104"/>
      <c r="J125" s="100" t="s">
        <v>150</v>
      </c>
      <c r="K125" s="100" t="s">
        <v>25</v>
      </c>
      <c r="L125" s="105">
        <v>0</v>
      </c>
      <c r="M125" s="106">
        <v>0</v>
      </c>
      <c r="N125" s="106">
        <v>0</v>
      </c>
      <c r="O125" s="106">
        <v>0</v>
      </c>
      <c r="P125" s="106">
        <v>0</v>
      </c>
      <c r="Q125" s="106">
        <v>0</v>
      </c>
      <c r="R125" s="106">
        <v>0</v>
      </c>
      <c r="S125" s="106">
        <v>0</v>
      </c>
      <c r="T125" s="106">
        <v>0</v>
      </c>
      <c r="U125" s="106">
        <v>0</v>
      </c>
      <c r="V125" s="106">
        <v>0</v>
      </c>
      <c r="W125" s="106">
        <v>0</v>
      </c>
      <c r="X125" s="106">
        <v>0</v>
      </c>
      <c r="Y125" s="106">
        <v>0</v>
      </c>
      <c r="Z125" s="106">
        <v>0</v>
      </c>
      <c r="AA125" s="106">
        <v>0</v>
      </c>
      <c r="AB125" s="106">
        <v>0</v>
      </c>
      <c r="AC125" s="106">
        <v>0</v>
      </c>
      <c r="AD125" s="106">
        <v>0</v>
      </c>
      <c r="AE125" s="106">
        <v>0</v>
      </c>
      <c r="AF125" s="106">
        <v>0</v>
      </c>
      <c r="AG125" s="106">
        <v>0</v>
      </c>
      <c r="AH125" s="106">
        <v>0</v>
      </c>
      <c r="AI125" s="106">
        <v>0</v>
      </c>
      <c r="AJ125" s="106">
        <v>0</v>
      </c>
      <c r="AK125" s="106">
        <v>0</v>
      </c>
      <c r="AL125" s="106">
        <v>0</v>
      </c>
      <c r="AM125" s="106">
        <v>0</v>
      </c>
      <c r="AN125" s="106">
        <v>12.484999999999999</v>
      </c>
    </row>
    <row r="126" spans="1:40" s="80" customFormat="1" ht="12" customHeight="1" x14ac:dyDescent="0.2">
      <c r="A126" s="107" t="s">
        <v>316</v>
      </c>
      <c r="B126" s="108" t="s">
        <v>22</v>
      </c>
      <c r="C126" s="108" t="s">
        <v>317</v>
      </c>
      <c r="D126" s="109"/>
      <c r="E126" s="109"/>
      <c r="F126" s="108" t="s">
        <v>318</v>
      </c>
      <c r="G126" s="109"/>
      <c r="H126" s="109"/>
      <c r="I126" s="110"/>
      <c r="J126" s="107" t="s">
        <v>25</v>
      </c>
      <c r="K126" s="107" t="s">
        <v>25</v>
      </c>
      <c r="L126" s="111">
        <v>21104.187411643685</v>
      </c>
      <c r="M126" s="112">
        <v>23595.46876182999</v>
      </c>
      <c r="N126" s="112">
        <v>25507.048322269195</v>
      </c>
      <c r="O126" s="112">
        <v>26845.031289869505</v>
      </c>
      <c r="P126" s="112">
        <v>27016.486380541428</v>
      </c>
      <c r="Q126" s="112">
        <v>28046.395635716541</v>
      </c>
      <c r="R126" s="112">
        <v>32560.230201669692</v>
      </c>
      <c r="S126" s="112">
        <v>30963.805332109372</v>
      </c>
      <c r="T126" s="112">
        <v>31239.397971708873</v>
      </c>
      <c r="U126" s="112">
        <v>32131.930397927794</v>
      </c>
      <c r="V126" s="112">
        <v>32372.993282750362</v>
      </c>
      <c r="W126" s="112">
        <v>33935.10187521403</v>
      </c>
      <c r="X126" s="112">
        <v>37298.575813627569</v>
      </c>
      <c r="Y126" s="112">
        <v>40284.797834021949</v>
      </c>
      <c r="Z126" s="112">
        <v>35916.864412495575</v>
      </c>
      <c r="AA126" s="112">
        <v>37145.150510518608</v>
      </c>
      <c r="AB126" s="112">
        <v>39188.97613996813</v>
      </c>
      <c r="AC126" s="112">
        <v>41274.059207731312</v>
      </c>
      <c r="AD126" s="112">
        <v>43146.027471684436</v>
      </c>
      <c r="AE126" s="112">
        <v>45361.612256180772</v>
      </c>
      <c r="AF126" s="112">
        <v>48489.4914940296</v>
      </c>
      <c r="AG126" s="112">
        <v>45485.540651204326</v>
      </c>
      <c r="AH126" s="112">
        <v>47667.033200046404</v>
      </c>
      <c r="AI126" s="112">
        <v>51754.299779803405</v>
      </c>
      <c r="AJ126" s="112">
        <v>53993.621445482153</v>
      </c>
      <c r="AK126" s="112">
        <v>48668.115958783506</v>
      </c>
      <c r="AL126" s="112">
        <v>56128.888553712481</v>
      </c>
      <c r="AM126" s="112">
        <v>64103.045139484318</v>
      </c>
      <c r="AN126" s="112">
        <v>66018.30367987408</v>
      </c>
    </row>
    <row r="127" spans="1:40" s="80" customFormat="1" ht="12" customHeight="1" x14ac:dyDescent="0.2">
      <c r="A127" s="81" t="s">
        <v>319</v>
      </c>
      <c r="B127" s="82" t="s">
        <v>22</v>
      </c>
      <c r="C127" s="82" t="s">
        <v>320</v>
      </c>
      <c r="D127" s="83"/>
      <c r="E127" s="83"/>
      <c r="F127" s="82" t="s">
        <v>321</v>
      </c>
      <c r="G127" s="83"/>
      <c r="H127" s="83"/>
      <c r="I127" s="84"/>
      <c r="J127" s="81" t="s">
        <v>25</v>
      </c>
      <c r="K127" s="81" t="s">
        <v>25</v>
      </c>
      <c r="L127" s="85">
        <v>19934.079777744191</v>
      </c>
      <c r="M127" s="86">
        <v>22408.687978818776</v>
      </c>
      <c r="N127" s="86">
        <v>24280.916386044712</v>
      </c>
      <c r="O127" s="86">
        <v>25483.130315685376</v>
      </c>
      <c r="P127" s="86">
        <v>25681.3459912568</v>
      </c>
      <c r="Q127" s="86">
        <v>26478.313015636239</v>
      </c>
      <c r="R127" s="86">
        <v>30860.297113802211</v>
      </c>
      <c r="S127" s="86">
        <v>29198.318805452913</v>
      </c>
      <c r="T127" s="86">
        <v>29421.748447509046</v>
      </c>
      <c r="U127" s="86">
        <v>30225.438018852125</v>
      </c>
      <c r="V127" s="86">
        <v>30395.436597722535</v>
      </c>
      <c r="W127" s="86">
        <v>31891.755246502089</v>
      </c>
      <c r="X127" s="86">
        <v>35150.651804717498</v>
      </c>
      <c r="Y127" s="86">
        <v>38043.90315249742</v>
      </c>
      <c r="Z127" s="86">
        <v>33623.505023589532</v>
      </c>
      <c r="AA127" s="86">
        <v>34780.038960229591</v>
      </c>
      <c r="AB127" s="86">
        <v>36795.817840395743</v>
      </c>
      <c r="AC127" s="86">
        <v>38788.985102783568</v>
      </c>
      <c r="AD127" s="86">
        <v>40581.190794420159</v>
      </c>
      <c r="AE127" s="86">
        <v>42468.69662629316</v>
      </c>
      <c r="AF127" s="86">
        <v>45571.614834377404</v>
      </c>
      <c r="AG127" s="86">
        <v>42493.492562398314</v>
      </c>
      <c r="AH127" s="86">
        <v>44477.659476064997</v>
      </c>
      <c r="AI127" s="86">
        <v>48515.784809066317</v>
      </c>
      <c r="AJ127" s="86">
        <v>50676.77878577591</v>
      </c>
      <c r="AK127" s="86">
        <v>45356.335582106585</v>
      </c>
      <c r="AL127" s="86">
        <v>52733.961241372599</v>
      </c>
      <c r="AM127" s="86">
        <v>60583.434031612414</v>
      </c>
      <c r="AN127" s="86">
        <v>62442.153706120014</v>
      </c>
    </row>
    <row r="128" spans="1:40" s="80" customFormat="1" ht="12" customHeight="1" x14ac:dyDescent="0.2">
      <c r="A128" s="81" t="s">
        <v>322</v>
      </c>
      <c r="B128" s="82" t="s">
        <v>22</v>
      </c>
      <c r="C128" s="82" t="s">
        <v>323</v>
      </c>
      <c r="D128" s="83"/>
      <c r="E128" s="83"/>
      <c r="F128" s="82" t="s">
        <v>324</v>
      </c>
      <c r="G128" s="83"/>
      <c r="H128" s="83"/>
      <c r="I128" s="84"/>
      <c r="J128" s="81" t="s">
        <v>25</v>
      </c>
      <c r="K128" s="81" t="s">
        <v>25</v>
      </c>
      <c r="L128" s="85">
        <v>16644.314904421961</v>
      </c>
      <c r="M128" s="86">
        <v>18101.031432865937</v>
      </c>
      <c r="N128" s="86">
        <v>19635.845447465359</v>
      </c>
      <c r="O128" s="86">
        <v>20452.331802561992</v>
      </c>
      <c r="P128" s="86">
        <v>21223.980853818397</v>
      </c>
      <c r="Q128" s="86">
        <v>21361.030971615928</v>
      </c>
      <c r="R128" s="86">
        <v>23323.122798968467</v>
      </c>
      <c r="S128" s="86">
        <v>23314.40057278108</v>
      </c>
      <c r="T128" s="86">
        <v>23579.489085238012</v>
      </c>
      <c r="U128" s="86">
        <v>23960.523266320975</v>
      </c>
      <c r="V128" s="86">
        <v>23946.897839694633</v>
      </c>
      <c r="W128" s="86">
        <v>25211.587408737367</v>
      </c>
      <c r="X128" s="86">
        <v>27328.060540282106</v>
      </c>
      <c r="Y128" s="86">
        <v>29790.891347318739</v>
      </c>
      <c r="Z128" s="86">
        <v>27712.466172963912</v>
      </c>
      <c r="AA128" s="86">
        <v>28158.005436061398</v>
      </c>
      <c r="AB128" s="86">
        <v>29481.15518522594</v>
      </c>
      <c r="AC128" s="86">
        <v>31232.340007010265</v>
      </c>
      <c r="AD128" s="86">
        <v>32425.491036395473</v>
      </c>
      <c r="AE128" s="86">
        <v>34260.009602600891</v>
      </c>
      <c r="AF128" s="86">
        <v>36664.763620811063</v>
      </c>
      <c r="AG128" s="86">
        <v>32857.21696908756</v>
      </c>
      <c r="AH128" s="86">
        <v>34046.798887068697</v>
      </c>
      <c r="AI128" s="86">
        <v>36694.489483894882</v>
      </c>
      <c r="AJ128" s="86">
        <v>38537.582702750573</v>
      </c>
      <c r="AK128" s="86">
        <v>35827.540659956983</v>
      </c>
      <c r="AL128" s="86">
        <v>40017.62106084398</v>
      </c>
      <c r="AM128" s="86">
        <v>43617.265211626967</v>
      </c>
      <c r="AN128" s="86">
        <v>45142.297347910011</v>
      </c>
    </row>
    <row r="129" spans="1:40" s="80" customFormat="1" ht="12" customHeight="1" x14ac:dyDescent="0.2">
      <c r="A129" s="81" t="s">
        <v>325</v>
      </c>
      <c r="B129" s="82" t="s">
        <v>22</v>
      </c>
      <c r="C129" s="82" t="s">
        <v>326</v>
      </c>
      <c r="D129" s="83"/>
      <c r="E129" s="83"/>
      <c r="F129" s="82" t="s">
        <v>327</v>
      </c>
      <c r="G129" s="83"/>
      <c r="H129" s="83"/>
      <c r="I129" s="84"/>
      <c r="J129" s="81" t="s">
        <v>25</v>
      </c>
      <c r="K129" s="81" t="s">
        <v>25</v>
      </c>
      <c r="L129" s="85">
        <v>16644.314904421961</v>
      </c>
      <c r="M129" s="86">
        <v>18101.031432865937</v>
      </c>
      <c r="N129" s="86">
        <v>19635.845447465359</v>
      </c>
      <c r="O129" s="86">
        <v>20452.331802561992</v>
      </c>
      <c r="P129" s="86">
        <v>21223.980853818397</v>
      </c>
      <c r="Q129" s="86">
        <v>21361.030971615928</v>
      </c>
      <c r="R129" s="86">
        <v>23323.122798968467</v>
      </c>
      <c r="S129" s="86">
        <v>23314.40057278108</v>
      </c>
      <c r="T129" s="86">
        <v>23579.489085238012</v>
      </c>
      <c r="U129" s="86">
        <v>23960.523266320975</v>
      </c>
      <c r="V129" s="86">
        <v>23946.897839694633</v>
      </c>
      <c r="W129" s="86">
        <v>25211.587408737367</v>
      </c>
      <c r="X129" s="86">
        <v>27328.060540282106</v>
      </c>
      <c r="Y129" s="86">
        <v>29790.891347318739</v>
      </c>
      <c r="Z129" s="86">
        <v>27712.466172963912</v>
      </c>
      <c r="AA129" s="86">
        <v>28158.005436061398</v>
      </c>
      <c r="AB129" s="86">
        <v>29481.15518522594</v>
      </c>
      <c r="AC129" s="86">
        <v>31232.340007010265</v>
      </c>
      <c r="AD129" s="86">
        <v>32425.491036395473</v>
      </c>
      <c r="AE129" s="86">
        <v>34260.009602600891</v>
      </c>
      <c r="AF129" s="86">
        <v>36664.763620811063</v>
      </c>
      <c r="AG129" s="86">
        <v>32857.21696908756</v>
      </c>
      <c r="AH129" s="86">
        <v>34046.798887068697</v>
      </c>
      <c r="AI129" s="86">
        <v>36694.489483894882</v>
      </c>
      <c r="AJ129" s="86">
        <v>38537.582702750573</v>
      </c>
      <c r="AK129" s="86">
        <v>35827.540659956983</v>
      </c>
      <c r="AL129" s="86">
        <v>40017.62106084398</v>
      </c>
      <c r="AM129" s="86">
        <v>43617.265211626967</v>
      </c>
      <c r="AN129" s="86">
        <v>45142.297347910011</v>
      </c>
    </row>
    <row r="130" spans="1:40" s="80" customFormat="1" ht="12" customHeight="1" x14ac:dyDescent="0.2">
      <c r="A130" s="87" t="s">
        <v>325</v>
      </c>
      <c r="B130" s="88" t="s">
        <v>32</v>
      </c>
      <c r="C130" s="88" t="s">
        <v>328</v>
      </c>
      <c r="D130" s="91"/>
      <c r="E130" s="91"/>
      <c r="F130" s="88" t="s">
        <v>329</v>
      </c>
      <c r="G130" s="91"/>
      <c r="H130" s="91"/>
      <c r="I130" s="92"/>
      <c r="J130" s="87" t="s">
        <v>330</v>
      </c>
      <c r="K130" s="87" t="s">
        <v>25</v>
      </c>
      <c r="L130" s="93">
        <v>3029.8484623867221</v>
      </c>
      <c r="M130" s="94">
        <v>3538.740410086989</v>
      </c>
      <c r="N130" s="94">
        <v>3667.6977400827031</v>
      </c>
      <c r="O130" s="94">
        <v>3836.6125880852906</v>
      </c>
      <c r="P130" s="94">
        <v>3805.0547916230062</v>
      </c>
      <c r="Q130" s="94">
        <v>3792.4434382012</v>
      </c>
      <c r="R130" s="94">
        <v>4811.9287628299999</v>
      </c>
      <c r="S130" s="94">
        <v>3962.6207885399995</v>
      </c>
      <c r="T130" s="94">
        <v>3646.0947501699993</v>
      </c>
      <c r="U130" s="94">
        <v>4006.4040878599999</v>
      </c>
      <c r="V130" s="94">
        <v>3825.8350950399999</v>
      </c>
      <c r="W130" s="94">
        <v>3643.6670319100003</v>
      </c>
      <c r="X130" s="94">
        <v>3702.6619064199999</v>
      </c>
      <c r="Y130" s="94">
        <v>3826.8619339699999</v>
      </c>
      <c r="Z130" s="94">
        <v>3760.8728201899999</v>
      </c>
      <c r="AA130" s="94">
        <v>3780.0538374100001</v>
      </c>
      <c r="AB130" s="94">
        <v>3717.8378205600002</v>
      </c>
      <c r="AC130" s="94">
        <v>3867.4872059899999</v>
      </c>
      <c r="AD130" s="94">
        <v>4077.6527565599999</v>
      </c>
      <c r="AE130" s="94">
        <v>4335.4819880099994</v>
      </c>
      <c r="AF130" s="94">
        <v>4569.3820054300004</v>
      </c>
      <c r="AG130" s="94">
        <v>4853.8301667000005</v>
      </c>
      <c r="AH130" s="94">
        <v>4700.4704225100004</v>
      </c>
      <c r="AI130" s="94">
        <v>5213.99031397</v>
      </c>
      <c r="AJ130" s="94">
        <v>5792.37353807</v>
      </c>
      <c r="AK130" s="94">
        <v>4400.0868896599995</v>
      </c>
      <c r="AL130" s="94">
        <v>4865.3735961599996</v>
      </c>
      <c r="AM130" s="94">
        <v>6794.1603413600005</v>
      </c>
      <c r="AN130" s="94">
        <v>5801.9721976500005</v>
      </c>
    </row>
    <row r="131" spans="1:40" s="80" customFormat="1" ht="12" customHeight="1" x14ac:dyDescent="0.2">
      <c r="A131" s="87" t="s">
        <v>325</v>
      </c>
      <c r="B131" s="88" t="s">
        <v>36</v>
      </c>
      <c r="C131" s="88" t="s">
        <v>331</v>
      </c>
      <c r="D131" s="91"/>
      <c r="E131" s="91"/>
      <c r="F131" s="88" t="s">
        <v>332</v>
      </c>
      <c r="G131" s="91"/>
      <c r="H131" s="91"/>
      <c r="I131" s="92"/>
      <c r="J131" s="87" t="s">
        <v>333</v>
      </c>
      <c r="K131" s="87" t="s">
        <v>25</v>
      </c>
      <c r="L131" s="93">
        <v>0</v>
      </c>
      <c r="M131" s="94">
        <v>0</v>
      </c>
      <c r="N131" s="94">
        <v>0</v>
      </c>
      <c r="O131" s="94">
        <v>0</v>
      </c>
      <c r="P131" s="94">
        <v>0</v>
      </c>
      <c r="Q131" s="94">
        <v>0</v>
      </c>
      <c r="R131" s="94">
        <v>0</v>
      </c>
      <c r="S131" s="94">
        <v>0</v>
      </c>
      <c r="T131" s="94">
        <v>0</v>
      </c>
      <c r="U131" s="94">
        <v>0</v>
      </c>
      <c r="V131" s="94">
        <v>0</v>
      </c>
      <c r="W131" s="94">
        <v>5.4475455099999994</v>
      </c>
      <c r="X131" s="94">
        <v>22.346348769999999</v>
      </c>
      <c r="Y131" s="94">
        <v>30.298664490000007</v>
      </c>
      <c r="Z131" s="94">
        <v>36.658161890000002</v>
      </c>
      <c r="AA131" s="94">
        <v>34.621942470000008</v>
      </c>
      <c r="AB131" s="94">
        <v>25.927115650000005</v>
      </c>
      <c r="AC131" s="94">
        <v>32.726898129999995</v>
      </c>
      <c r="AD131" s="94">
        <v>43.295412440000007</v>
      </c>
      <c r="AE131" s="94">
        <v>35.956902599999992</v>
      </c>
      <c r="AF131" s="94">
        <v>24.064329030000025</v>
      </c>
      <c r="AG131" s="94">
        <v>22.677100009999997</v>
      </c>
      <c r="AH131" s="94">
        <v>11.827724249999996</v>
      </c>
      <c r="AI131" s="94">
        <v>1.5232700299999999</v>
      </c>
      <c r="AJ131" s="94">
        <v>0.18559152000000001</v>
      </c>
      <c r="AK131" s="94">
        <v>0</v>
      </c>
      <c r="AL131" s="94">
        <v>0</v>
      </c>
      <c r="AM131" s="94">
        <v>0</v>
      </c>
      <c r="AN131" s="94">
        <v>0</v>
      </c>
    </row>
    <row r="132" spans="1:40" s="80" customFormat="1" ht="12" customHeight="1" x14ac:dyDescent="0.2">
      <c r="A132" s="87" t="s">
        <v>325</v>
      </c>
      <c r="B132" s="88" t="s">
        <v>39</v>
      </c>
      <c r="C132" s="88" t="s">
        <v>334</v>
      </c>
      <c r="D132" s="91"/>
      <c r="E132" s="91"/>
      <c r="F132" s="88" t="s">
        <v>335</v>
      </c>
      <c r="G132" s="91"/>
      <c r="H132" s="91"/>
      <c r="I132" s="92"/>
      <c r="J132" s="87" t="s">
        <v>336</v>
      </c>
      <c r="K132" s="87" t="s">
        <v>25</v>
      </c>
      <c r="L132" s="93">
        <v>90.229602562213032</v>
      </c>
      <c r="M132" s="94">
        <v>50.407086511006653</v>
      </c>
      <c r="N132" s="94">
        <v>29.874784769174028</v>
      </c>
      <c r="O132" s="94">
        <v>23.207759936277185</v>
      </c>
      <c r="P132" s="94">
        <v>7.9742556523941648</v>
      </c>
      <c r="Q132" s="94">
        <v>7.1930081136437458</v>
      </c>
      <c r="R132" s="94">
        <v>8.121784149459824</v>
      </c>
      <c r="S132" s="94">
        <v>3.1799859742598868</v>
      </c>
      <c r="T132" s="94">
        <v>2.1128089810851791E-2</v>
      </c>
      <c r="U132" s="94">
        <v>1.9904500771775706</v>
      </c>
      <c r="V132" s="94">
        <v>0.1303950258476273</v>
      </c>
      <c r="W132" s="94">
        <v>0.91803324052449198</v>
      </c>
      <c r="X132" s="94">
        <v>4.4624454610011299E-2</v>
      </c>
      <c r="Y132" s="94">
        <v>0.20406304557039082</v>
      </c>
      <c r="Z132" s="94">
        <v>0.42270819134511683</v>
      </c>
      <c r="AA132" s="94">
        <v>0.44654567800675127</v>
      </c>
      <c r="AB132" s="94">
        <v>0.14570002277053357</v>
      </c>
      <c r="AC132" s="94">
        <v>0.78393562028012609</v>
      </c>
      <c r="AD132" s="94">
        <v>5.7535178845635949E-2</v>
      </c>
      <c r="AE132" s="94">
        <v>2.6188332737240791E-2</v>
      </c>
      <c r="AF132" s="94">
        <v>8.9315013211452975E-3</v>
      </c>
      <c r="AG132" s="94">
        <v>0</v>
      </c>
      <c r="AH132" s="94">
        <v>0</v>
      </c>
      <c r="AI132" s="94">
        <v>0</v>
      </c>
      <c r="AJ132" s="94">
        <v>6.5160897965580225E-4</v>
      </c>
      <c r="AK132" s="94">
        <v>0</v>
      </c>
      <c r="AL132" s="94">
        <v>0</v>
      </c>
      <c r="AM132" s="94">
        <v>0</v>
      </c>
      <c r="AN132" s="94">
        <v>0</v>
      </c>
    </row>
    <row r="133" spans="1:40" s="80" customFormat="1" ht="12" customHeight="1" x14ac:dyDescent="0.2">
      <c r="A133" s="87" t="s">
        <v>325</v>
      </c>
      <c r="B133" s="88" t="s">
        <v>93</v>
      </c>
      <c r="C133" s="88" t="s">
        <v>337</v>
      </c>
      <c r="D133" s="91"/>
      <c r="E133" s="91"/>
      <c r="F133" s="88" t="s">
        <v>338</v>
      </c>
      <c r="G133" s="91"/>
      <c r="H133" s="91"/>
      <c r="I133" s="92"/>
      <c r="J133" s="87" t="s">
        <v>339</v>
      </c>
      <c r="K133" s="87" t="s">
        <v>25</v>
      </c>
      <c r="L133" s="93">
        <v>227.8653192178142</v>
      </c>
      <c r="M133" s="94">
        <v>235.81656231047617</v>
      </c>
      <c r="N133" s="94">
        <v>241.10053657686882</v>
      </c>
      <c r="O133" s="94">
        <v>252.82514568971874</v>
      </c>
      <c r="P133" s="94">
        <v>258.47611980039744</v>
      </c>
      <c r="Q133" s="94">
        <v>260.1267238653187</v>
      </c>
      <c r="R133" s="94">
        <v>261.73356019882885</v>
      </c>
      <c r="S133" s="94">
        <v>285.47378141817222</v>
      </c>
      <c r="T133" s="94">
        <v>285.19562314209259</v>
      </c>
      <c r="U133" s="94">
        <v>304.7603332538705</v>
      </c>
      <c r="V133" s="94">
        <v>313.00017089536595</v>
      </c>
      <c r="W133" s="94">
        <v>329.98492275312037</v>
      </c>
      <c r="X133" s="94">
        <v>346.46958213362063</v>
      </c>
      <c r="Y133" s="94">
        <v>366.52037081413027</v>
      </c>
      <c r="Z133" s="94">
        <v>363.51950120640896</v>
      </c>
      <c r="AA133" s="94">
        <v>377.6548589096974</v>
      </c>
      <c r="AB133" s="94">
        <v>395.8941571261318</v>
      </c>
      <c r="AC133" s="94">
        <v>416.48213419830643</v>
      </c>
      <c r="AD133" s="94">
        <v>423.42688507597444</v>
      </c>
      <c r="AE133" s="94">
        <v>433.99347299439307</v>
      </c>
      <c r="AF133" s="94">
        <v>446.93420096084463</v>
      </c>
      <c r="AG133" s="94">
        <v>467.6847688500344</v>
      </c>
      <c r="AH133" s="94">
        <v>479.38078479371666</v>
      </c>
      <c r="AI133" s="94">
        <v>507.44214859342566</v>
      </c>
      <c r="AJ133" s="94">
        <v>522.75124589345455</v>
      </c>
      <c r="AK133" s="94">
        <v>512.49858794519298</v>
      </c>
      <c r="AL133" s="94">
        <v>557.17568600188929</v>
      </c>
      <c r="AM133" s="94">
        <v>601.38990813567636</v>
      </c>
      <c r="AN133" s="94">
        <v>637.33798073999992</v>
      </c>
    </row>
    <row r="134" spans="1:40" s="80" customFormat="1" ht="12" customHeight="1" x14ac:dyDescent="0.2">
      <c r="A134" s="87" t="s">
        <v>325</v>
      </c>
      <c r="B134" s="88" t="s">
        <v>96</v>
      </c>
      <c r="C134" s="88" t="s">
        <v>340</v>
      </c>
      <c r="D134" s="91"/>
      <c r="E134" s="91"/>
      <c r="F134" s="88" t="s">
        <v>341</v>
      </c>
      <c r="G134" s="91"/>
      <c r="H134" s="91"/>
      <c r="I134" s="92"/>
      <c r="J134" s="87" t="s">
        <v>336</v>
      </c>
      <c r="K134" s="87" t="s">
        <v>25</v>
      </c>
      <c r="L134" s="93">
        <v>186.43526117821165</v>
      </c>
      <c r="M134" s="94">
        <v>192.94082370857143</v>
      </c>
      <c r="N134" s="94">
        <v>197.26407538107446</v>
      </c>
      <c r="O134" s="94">
        <v>206.85693738249716</v>
      </c>
      <c r="P134" s="94">
        <v>211.48046165487062</v>
      </c>
      <c r="Q134" s="94">
        <v>212.83095588980618</v>
      </c>
      <c r="R134" s="94">
        <v>214.14564016267815</v>
      </c>
      <c r="S134" s="94">
        <v>211.00236017864904</v>
      </c>
      <c r="T134" s="94">
        <v>210.79676493111191</v>
      </c>
      <c r="U134" s="94">
        <v>225.25763762242605</v>
      </c>
      <c r="V134" s="94">
        <v>231.34795240092268</v>
      </c>
      <c r="W134" s="94">
        <v>243.90189942621944</v>
      </c>
      <c r="X134" s="94">
        <v>256.08621288137181</v>
      </c>
      <c r="Y134" s="94">
        <v>270.90636103653105</v>
      </c>
      <c r="Z134" s="94">
        <v>268.68832697865014</v>
      </c>
      <c r="AA134" s="94">
        <v>279.13620006368939</v>
      </c>
      <c r="AB134" s="94">
        <v>292.6174204845322</v>
      </c>
      <c r="AC134" s="94">
        <v>307.83462092918307</v>
      </c>
      <c r="AD134" s="94">
        <v>282.28459005064963</v>
      </c>
      <c r="AE134" s="94">
        <v>289.32898199626209</v>
      </c>
      <c r="AF134" s="94">
        <v>297.9561339738965</v>
      </c>
      <c r="AG134" s="94">
        <v>311.78984590002295</v>
      </c>
      <c r="AH134" s="94">
        <v>319.58718986247777</v>
      </c>
      <c r="AI134" s="94">
        <v>338.29476572895049</v>
      </c>
      <c r="AJ134" s="94">
        <v>348.50083059563639</v>
      </c>
      <c r="AK134" s="94">
        <v>341.66572529679536</v>
      </c>
      <c r="AL134" s="94">
        <v>371.4504573345929</v>
      </c>
      <c r="AM134" s="94">
        <v>400.92660542378428</v>
      </c>
      <c r="AN134" s="94">
        <v>424.89198716000004</v>
      </c>
    </row>
    <row r="135" spans="1:40" s="80" customFormat="1" ht="12" customHeight="1" x14ac:dyDescent="0.2">
      <c r="A135" s="87" t="s">
        <v>325</v>
      </c>
      <c r="B135" s="88" t="s">
        <v>99</v>
      </c>
      <c r="C135" s="88" t="s">
        <v>342</v>
      </c>
      <c r="D135" s="91"/>
      <c r="E135" s="91"/>
      <c r="F135" s="88" t="s">
        <v>343</v>
      </c>
      <c r="G135" s="91"/>
      <c r="H135" s="91"/>
      <c r="I135" s="92"/>
      <c r="J135" s="87" t="s">
        <v>333</v>
      </c>
      <c r="K135" s="87" t="s">
        <v>25</v>
      </c>
      <c r="L135" s="93">
        <v>221.92361535467958</v>
      </c>
      <c r="M135" s="94">
        <v>269.38044995984802</v>
      </c>
      <c r="N135" s="94">
        <v>270.68745184552671</v>
      </c>
      <c r="O135" s="94">
        <v>292.80055708796306</v>
      </c>
      <c r="P135" s="94">
        <v>333.30557186616568</v>
      </c>
      <c r="Q135" s="94">
        <v>353.58915233770369</v>
      </c>
      <c r="R135" s="94">
        <v>323.93182511249995</v>
      </c>
      <c r="S135" s="94">
        <v>345.48231031500001</v>
      </c>
      <c r="T135" s="94">
        <v>362.93238054749997</v>
      </c>
      <c r="U135" s="94">
        <v>424.75562396999999</v>
      </c>
      <c r="V135" s="94">
        <v>593.76228999</v>
      </c>
      <c r="W135" s="94">
        <v>647.35675585499996</v>
      </c>
      <c r="X135" s="94">
        <v>970.21996382999998</v>
      </c>
      <c r="Y135" s="94">
        <v>1179.6661886699999</v>
      </c>
      <c r="Z135" s="94">
        <v>858.27566173499997</v>
      </c>
      <c r="AA135" s="94">
        <v>938.24094570749992</v>
      </c>
      <c r="AB135" s="94">
        <v>1086.5818108125</v>
      </c>
      <c r="AC135" s="94">
        <v>884.39090689500006</v>
      </c>
      <c r="AD135" s="94">
        <v>981.18920249999996</v>
      </c>
      <c r="AE135" s="94">
        <v>1183.4359299299997</v>
      </c>
      <c r="AF135" s="94">
        <v>1978.7745806099999</v>
      </c>
      <c r="AG135" s="94">
        <v>963.32870772749993</v>
      </c>
      <c r="AH135" s="94">
        <v>1305.323807835</v>
      </c>
      <c r="AI135" s="94">
        <v>1533.0545847975</v>
      </c>
      <c r="AJ135" s="94">
        <v>1683.1460158049999</v>
      </c>
      <c r="AK135" s="94">
        <v>1341.6360734699999</v>
      </c>
      <c r="AL135" s="94">
        <v>2204.6240067599997</v>
      </c>
      <c r="AM135" s="94">
        <v>2273.5182841575001</v>
      </c>
      <c r="AN135" s="94">
        <v>2681.5557671249999</v>
      </c>
    </row>
    <row r="136" spans="1:40" s="80" customFormat="1" ht="12" customHeight="1" x14ac:dyDescent="0.2">
      <c r="A136" s="87" t="s">
        <v>325</v>
      </c>
      <c r="B136" s="88" t="s">
        <v>103</v>
      </c>
      <c r="C136" s="88" t="s">
        <v>344</v>
      </c>
      <c r="D136" s="91"/>
      <c r="E136" s="91"/>
      <c r="F136" s="88" t="s">
        <v>345</v>
      </c>
      <c r="G136" s="91"/>
      <c r="H136" s="91"/>
      <c r="I136" s="92"/>
      <c r="J136" s="87" t="s">
        <v>333</v>
      </c>
      <c r="K136" s="87" t="s">
        <v>25</v>
      </c>
      <c r="L136" s="93">
        <v>1135.9452113832906</v>
      </c>
      <c r="M136" s="94">
        <v>1242.7029198391392</v>
      </c>
      <c r="N136" s="94">
        <v>1249.6153560707235</v>
      </c>
      <c r="O136" s="94">
        <v>1161.6390515488424</v>
      </c>
      <c r="P136" s="94">
        <v>1041.1240532942625</v>
      </c>
      <c r="Q136" s="94">
        <v>1105.1242213785299</v>
      </c>
      <c r="R136" s="94">
        <v>1211.941903875</v>
      </c>
      <c r="S136" s="94">
        <v>1247.070742995</v>
      </c>
      <c r="T136" s="94">
        <v>1057.6892324774999</v>
      </c>
      <c r="U136" s="94">
        <v>988.54856970750006</v>
      </c>
      <c r="V136" s="94">
        <v>960.34089707250007</v>
      </c>
      <c r="W136" s="94">
        <v>1032.2946199725</v>
      </c>
      <c r="X136" s="94">
        <v>1409.2332368025</v>
      </c>
      <c r="Y136" s="94">
        <v>1633.0849264425001</v>
      </c>
      <c r="Z136" s="94">
        <v>1403.0710840725001</v>
      </c>
      <c r="AA136" s="94">
        <v>979.09271318249989</v>
      </c>
      <c r="AB136" s="94">
        <v>947.58099654</v>
      </c>
      <c r="AC136" s="94">
        <v>999.23119320750004</v>
      </c>
      <c r="AD136" s="94">
        <v>961.25795325000001</v>
      </c>
      <c r="AE136" s="94">
        <v>893.6645326575001</v>
      </c>
      <c r="AF136" s="94">
        <v>918.546236325</v>
      </c>
      <c r="AG136" s="94">
        <v>803.01132872999995</v>
      </c>
      <c r="AH136" s="94">
        <v>760.17218694750011</v>
      </c>
      <c r="AI136" s="94">
        <v>771.27065770499996</v>
      </c>
      <c r="AJ136" s="94">
        <v>559.12739145750004</v>
      </c>
      <c r="AK136" s="94">
        <v>593.13200266499996</v>
      </c>
      <c r="AL136" s="94">
        <v>958.20574725750009</v>
      </c>
      <c r="AM136" s="94">
        <v>978.81526824000014</v>
      </c>
      <c r="AN136" s="94">
        <v>921.52491400500003</v>
      </c>
    </row>
    <row r="137" spans="1:40" s="80" customFormat="1" ht="12" customHeight="1" x14ac:dyDescent="0.2">
      <c r="A137" s="87" t="s">
        <v>325</v>
      </c>
      <c r="B137" s="88" t="s">
        <v>106</v>
      </c>
      <c r="C137" s="88" t="s">
        <v>346</v>
      </c>
      <c r="D137" s="91"/>
      <c r="E137" s="91"/>
      <c r="F137" s="88" t="s">
        <v>347</v>
      </c>
      <c r="G137" s="91"/>
      <c r="H137" s="91"/>
      <c r="I137" s="92"/>
      <c r="J137" s="87" t="s">
        <v>330</v>
      </c>
      <c r="K137" s="87" t="s">
        <v>25</v>
      </c>
      <c r="L137" s="93">
        <v>11752.067432339032</v>
      </c>
      <c r="M137" s="94">
        <v>12571.043180449906</v>
      </c>
      <c r="N137" s="94">
        <v>13979.60550273929</v>
      </c>
      <c r="O137" s="94">
        <v>14678.389762831404</v>
      </c>
      <c r="P137" s="94">
        <v>15566.565599927299</v>
      </c>
      <c r="Q137" s="94">
        <v>15629.723471829722</v>
      </c>
      <c r="R137" s="94">
        <v>16491.31932264</v>
      </c>
      <c r="S137" s="94">
        <v>17259.57060336</v>
      </c>
      <c r="T137" s="94">
        <v>18016.75920588</v>
      </c>
      <c r="U137" s="94">
        <v>18008.80656383</v>
      </c>
      <c r="V137" s="94">
        <v>18022.481039269998</v>
      </c>
      <c r="W137" s="94">
        <v>19308.016600070001</v>
      </c>
      <c r="X137" s="94">
        <v>20620.998664990002</v>
      </c>
      <c r="Y137" s="94">
        <v>22483.348838850005</v>
      </c>
      <c r="Z137" s="94">
        <v>21020.957908700006</v>
      </c>
      <c r="AA137" s="94">
        <v>21768.758392640004</v>
      </c>
      <c r="AB137" s="94">
        <v>23014.570164030003</v>
      </c>
      <c r="AC137" s="94">
        <v>24723.40311204</v>
      </c>
      <c r="AD137" s="94">
        <v>25656.32670134</v>
      </c>
      <c r="AE137" s="94">
        <v>27088.12160608</v>
      </c>
      <c r="AF137" s="94">
        <v>28429.097202979996</v>
      </c>
      <c r="AG137" s="94">
        <v>25434.895051170002</v>
      </c>
      <c r="AH137" s="94">
        <v>26470.03677087</v>
      </c>
      <c r="AI137" s="94">
        <v>28328.913743070003</v>
      </c>
      <c r="AJ137" s="94">
        <v>29631.497437800001</v>
      </c>
      <c r="AK137" s="94">
        <v>28638.52138092</v>
      </c>
      <c r="AL137" s="94">
        <v>31060.791567330001</v>
      </c>
      <c r="AM137" s="94">
        <v>32568.454804310004</v>
      </c>
      <c r="AN137" s="94">
        <v>34675.014501230005</v>
      </c>
    </row>
    <row r="138" spans="1:40" s="7" customFormat="1" ht="12" customHeight="1" x14ac:dyDescent="0.2">
      <c r="A138" s="81" t="s">
        <v>348</v>
      </c>
      <c r="B138" s="82" t="s">
        <v>22</v>
      </c>
      <c r="C138" s="82" t="s">
        <v>349</v>
      </c>
      <c r="D138" s="83"/>
      <c r="E138" s="83"/>
      <c r="F138" s="82" t="s">
        <v>350</v>
      </c>
      <c r="G138" s="83"/>
      <c r="H138" s="83"/>
      <c r="I138" s="84"/>
      <c r="J138" s="81" t="s">
        <v>25</v>
      </c>
      <c r="K138" s="81" t="s">
        <v>25</v>
      </c>
      <c r="L138" s="85">
        <v>0</v>
      </c>
      <c r="M138" s="86">
        <v>0</v>
      </c>
      <c r="N138" s="86">
        <v>0</v>
      </c>
      <c r="O138" s="86">
        <v>0</v>
      </c>
      <c r="P138" s="86">
        <v>0</v>
      </c>
      <c r="Q138" s="86">
        <v>0</v>
      </c>
      <c r="R138" s="86">
        <v>0</v>
      </c>
      <c r="S138" s="86">
        <v>0</v>
      </c>
      <c r="T138" s="86">
        <v>0</v>
      </c>
      <c r="U138" s="86">
        <v>0</v>
      </c>
      <c r="V138" s="86">
        <v>0</v>
      </c>
      <c r="W138" s="86">
        <v>0</v>
      </c>
      <c r="X138" s="86">
        <v>0</v>
      </c>
      <c r="Y138" s="86">
        <v>0</v>
      </c>
      <c r="Z138" s="86">
        <v>0</v>
      </c>
      <c r="AA138" s="86">
        <v>0</v>
      </c>
      <c r="AB138" s="86">
        <v>0</v>
      </c>
      <c r="AC138" s="86">
        <v>0</v>
      </c>
      <c r="AD138" s="86">
        <v>0</v>
      </c>
      <c r="AE138" s="86">
        <v>0</v>
      </c>
      <c r="AF138" s="86">
        <v>0</v>
      </c>
      <c r="AG138" s="86">
        <v>0</v>
      </c>
      <c r="AH138" s="86">
        <v>0</v>
      </c>
      <c r="AI138" s="86">
        <v>0</v>
      </c>
      <c r="AJ138" s="86">
        <v>0</v>
      </c>
      <c r="AK138" s="86">
        <v>0</v>
      </c>
      <c r="AL138" s="86">
        <v>0</v>
      </c>
      <c r="AM138" s="86">
        <v>0</v>
      </c>
      <c r="AN138" s="86">
        <v>0</v>
      </c>
    </row>
    <row r="139" spans="1:40" s="7" customFormat="1" ht="12" customHeight="1" x14ac:dyDescent="0.2">
      <c r="A139" s="81" t="s">
        <v>351</v>
      </c>
      <c r="B139" s="82" t="s">
        <v>22</v>
      </c>
      <c r="C139" s="82" t="s">
        <v>352</v>
      </c>
      <c r="D139" s="83"/>
      <c r="E139" s="83"/>
      <c r="F139" s="82" t="s">
        <v>353</v>
      </c>
      <c r="G139" s="83"/>
      <c r="H139" s="83"/>
      <c r="I139" s="84"/>
      <c r="J139" s="81" t="s">
        <v>25</v>
      </c>
      <c r="K139" s="81" t="s">
        <v>25</v>
      </c>
      <c r="L139" s="85">
        <v>2759.707592302917</v>
      </c>
      <c r="M139" s="86">
        <v>3778.7030966850189</v>
      </c>
      <c r="N139" s="86">
        <v>4102.7329794643592</v>
      </c>
      <c r="O139" s="86">
        <v>4469.8462585293692</v>
      </c>
      <c r="P139" s="86">
        <v>3880.503228949492</v>
      </c>
      <c r="Q139" s="86">
        <v>4525.5753733118227</v>
      </c>
      <c r="R139" s="86">
        <v>6923.0281894037416</v>
      </c>
      <c r="S139" s="86">
        <v>5246.7220997218319</v>
      </c>
      <c r="T139" s="86">
        <v>5200.2439554710336</v>
      </c>
      <c r="U139" s="86">
        <v>5606.9980518211505</v>
      </c>
      <c r="V139" s="86">
        <v>5766.1185662779017</v>
      </c>
      <c r="W139" s="86">
        <v>5963.7057258147224</v>
      </c>
      <c r="X139" s="86">
        <v>7069.3720288153863</v>
      </c>
      <c r="Y139" s="86">
        <v>7467.5426281086775</v>
      </c>
      <c r="Z139" s="86">
        <v>5113.8612910256224</v>
      </c>
      <c r="AA139" s="86">
        <v>5810.4257895681831</v>
      </c>
      <c r="AB139" s="86">
        <v>6470.0082219998048</v>
      </c>
      <c r="AC139" s="86">
        <v>6679.4324407832983</v>
      </c>
      <c r="AD139" s="86">
        <v>7240.4377636446889</v>
      </c>
      <c r="AE139" s="86">
        <v>7273.001943012272</v>
      </c>
      <c r="AF139" s="86">
        <v>7941.3935000863512</v>
      </c>
      <c r="AG139" s="86">
        <v>8632.7180248807563</v>
      </c>
      <c r="AH139" s="86">
        <v>9362.6804367362947</v>
      </c>
      <c r="AI139" s="86">
        <v>10695.728425641431</v>
      </c>
      <c r="AJ139" s="86">
        <v>10981.565943495341</v>
      </c>
      <c r="AK139" s="86">
        <v>8380.1970643994155</v>
      </c>
      <c r="AL139" s="86">
        <v>11487.056847268623</v>
      </c>
      <c r="AM139" s="86">
        <v>15664.678223115448</v>
      </c>
      <c r="AN139" s="86">
        <v>15901.7149164</v>
      </c>
    </row>
    <row r="140" spans="1:40" s="7" customFormat="1" ht="12" customHeight="1" x14ac:dyDescent="0.2">
      <c r="A140" s="81" t="s">
        <v>354</v>
      </c>
      <c r="B140" s="82" t="s">
        <v>22</v>
      </c>
      <c r="C140" s="82" t="s">
        <v>355</v>
      </c>
      <c r="D140" s="83"/>
      <c r="E140" s="83"/>
      <c r="F140" s="82" t="s">
        <v>356</v>
      </c>
      <c r="G140" s="83"/>
      <c r="H140" s="83"/>
      <c r="I140" s="84"/>
      <c r="J140" s="81" t="s">
        <v>25</v>
      </c>
      <c r="K140" s="81" t="s">
        <v>25</v>
      </c>
      <c r="L140" s="85">
        <v>2759.707592302917</v>
      </c>
      <c r="M140" s="86">
        <v>3778.7030966850189</v>
      </c>
      <c r="N140" s="86">
        <v>4102.7329794643592</v>
      </c>
      <c r="O140" s="86">
        <v>4469.8462585293692</v>
      </c>
      <c r="P140" s="86">
        <v>3880.503228949492</v>
      </c>
      <c r="Q140" s="86">
        <v>4525.5753733118227</v>
      </c>
      <c r="R140" s="86">
        <v>6923.0281894037416</v>
      </c>
      <c r="S140" s="86">
        <v>5246.7220997218319</v>
      </c>
      <c r="T140" s="86">
        <v>5200.2439554710336</v>
      </c>
      <c r="U140" s="86">
        <v>5606.9980518211505</v>
      </c>
      <c r="V140" s="86">
        <v>5766.1185662779017</v>
      </c>
      <c r="W140" s="86">
        <v>5963.7057258147224</v>
      </c>
      <c r="X140" s="86">
        <v>7069.3720288153863</v>
      </c>
      <c r="Y140" s="86">
        <v>7467.5426281086775</v>
      </c>
      <c r="Z140" s="86">
        <v>5113.8612910256224</v>
      </c>
      <c r="AA140" s="86">
        <v>5810.4257895681831</v>
      </c>
      <c r="AB140" s="86">
        <v>6470.0082219998048</v>
      </c>
      <c r="AC140" s="86">
        <v>6679.4324407832983</v>
      </c>
      <c r="AD140" s="86">
        <v>7240.4377636446889</v>
      </c>
      <c r="AE140" s="86">
        <v>7273.001943012272</v>
      </c>
      <c r="AF140" s="86">
        <v>7941.3935000863512</v>
      </c>
      <c r="AG140" s="86">
        <v>8632.7180248807563</v>
      </c>
      <c r="AH140" s="86">
        <v>9362.6804367362947</v>
      </c>
      <c r="AI140" s="86">
        <v>10695.728425641431</v>
      </c>
      <c r="AJ140" s="86">
        <v>10981.565943495341</v>
      </c>
      <c r="AK140" s="86">
        <v>8380.1970643994155</v>
      </c>
      <c r="AL140" s="86">
        <v>11487.056847268623</v>
      </c>
      <c r="AM140" s="86">
        <v>15664.678223115448</v>
      </c>
      <c r="AN140" s="86">
        <v>15901.7149164</v>
      </c>
    </row>
    <row r="141" spans="1:40" s="7" customFormat="1" ht="12" customHeight="1" x14ac:dyDescent="0.2">
      <c r="A141" s="87" t="s">
        <v>354</v>
      </c>
      <c r="B141" s="88" t="s">
        <v>32</v>
      </c>
      <c r="C141" s="88" t="s">
        <v>334</v>
      </c>
      <c r="D141" s="91"/>
      <c r="E141" s="91"/>
      <c r="F141" s="88" t="s">
        <v>335</v>
      </c>
      <c r="G141" s="91"/>
      <c r="H141" s="91"/>
      <c r="I141" s="92"/>
      <c r="J141" s="87" t="s">
        <v>357</v>
      </c>
      <c r="K141" s="87" t="s">
        <v>25</v>
      </c>
      <c r="L141" s="93">
        <v>124.54252509681031</v>
      </c>
      <c r="M141" s="94">
        <v>69.609499215750887</v>
      </c>
      <c r="N141" s="94">
        <v>41.256122974085628</v>
      </c>
      <c r="O141" s="94">
        <v>32.048319536726567</v>
      </c>
      <c r="P141" s="94">
        <v>11.012273074063996</v>
      </c>
      <c r="Q141" s="94">
        <v>9.9328676556865982</v>
      </c>
      <c r="R141" s="94">
        <v>11.220418212866454</v>
      </c>
      <c r="S141" s="94">
        <v>4.3914092458762193</v>
      </c>
      <c r="T141" s="94">
        <v>2.5590665213811148E-2</v>
      </c>
      <c r="U141" s="94">
        <v>2.7473862768623611</v>
      </c>
      <c r="V141" s="94">
        <v>0.17915508971516195</v>
      </c>
      <c r="W141" s="94">
        <v>1.2683232611220805</v>
      </c>
      <c r="X141" s="94">
        <v>6.2220556321832626E-2</v>
      </c>
      <c r="Y141" s="94">
        <v>0.28142627618049743</v>
      </c>
      <c r="Z141" s="94">
        <v>0.58401611125742137</v>
      </c>
      <c r="AA141" s="94">
        <v>0.61609913700859242</v>
      </c>
      <c r="AB141" s="94">
        <v>0.2027340444352245</v>
      </c>
      <c r="AC141" s="94">
        <v>1.0837786971747057</v>
      </c>
      <c r="AD141" s="94">
        <v>7.7596997167173026E-2</v>
      </c>
      <c r="AE141" s="94">
        <v>3.8160565301942825E-2</v>
      </c>
      <c r="AF141" s="94">
        <v>1.2333978045094016E-2</v>
      </c>
      <c r="AG141" s="94">
        <v>0</v>
      </c>
      <c r="AH141" s="94">
        <v>0</v>
      </c>
      <c r="AI141" s="94">
        <v>0</v>
      </c>
      <c r="AJ141" s="94">
        <v>8.9984097410738466E-4</v>
      </c>
      <c r="AK141" s="94">
        <v>0</v>
      </c>
      <c r="AL141" s="94">
        <v>0</v>
      </c>
      <c r="AM141" s="94">
        <v>0</v>
      </c>
      <c r="AN141" s="94">
        <v>0</v>
      </c>
    </row>
    <row r="142" spans="1:40" s="7" customFormat="1" ht="12" customHeight="1" x14ac:dyDescent="0.2">
      <c r="A142" s="87" t="s">
        <v>354</v>
      </c>
      <c r="B142" s="88" t="s">
        <v>36</v>
      </c>
      <c r="C142" s="88" t="s">
        <v>249</v>
      </c>
      <c r="D142" s="91"/>
      <c r="E142" s="91"/>
      <c r="F142" s="88" t="s">
        <v>250</v>
      </c>
      <c r="G142" s="91"/>
      <c r="H142" s="91"/>
      <c r="I142" s="92"/>
      <c r="J142" s="87" t="s">
        <v>357</v>
      </c>
      <c r="K142" s="87" t="s">
        <v>25</v>
      </c>
      <c r="L142" s="93">
        <v>141.57681158715934</v>
      </c>
      <c r="M142" s="94">
        <v>152.34984132623583</v>
      </c>
      <c r="N142" s="94">
        <v>158.08229178892543</v>
      </c>
      <c r="O142" s="94">
        <v>165.78824346548961</v>
      </c>
      <c r="P142" s="94">
        <v>164.41362548837543</v>
      </c>
      <c r="Q142" s="94">
        <v>164.41362548837543</v>
      </c>
      <c r="R142" s="94">
        <v>164.4136254883754</v>
      </c>
      <c r="S142" s="94">
        <v>152.27145160595595</v>
      </c>
      <c r="T142" s="94">
        <v>147.37625147081957</v>
      </c>
      <c r="U142" s="94">
        <v>170.25377122178804</v>
      </c>
      <c r="V142" s="94">
        <v>166.35327105068629</v>
      </c>
      <c r="W142" s="94">
        <v>173.37823501110077</v>
      </c>
      <c r="X142" s="94">
        <v>182.39781475156545</v>
      </c>
      <c r="Y142" s="94">
        <v>194.78951439499855</v>
      </c>
      <c r="Z142" s="94">
        <v>182.38737475186588</v>
      </c>
      <c r="AA142" s="94">
        <v>192.83723445117471</v>
      </c>
      <c r="AB142" s="94">
        <v>209.63345396786929</v>
      </c>
      <c r="AC142" s="94">
        <v>215.51523379862306</v>
      </c>
      <c r="AD142" s="94">
        <v>215.55351379752159</v>
      </c>
      <c r="AE142" s="94">
        <v>221.56753362447023</v>
      </c>
      <c r="AF142" s="94">
        <v>224.04065355330707</v>
      </c>
      <c r="AG142" s="94">
        <v>232.20937331825496</v>
      </c>
      <c r="AH142" s="94">
        <v>236.59301319879296</v>
      </c>
      <c r="AI142" s="94">
        <v>251.1260727739334</v>
      </c>
      <c r="AJ142" s="94">
        <v>239.55565310686831</v>
      </c>
      <c r="AK142" s="94">
        <v>209.75351396441459</v>
      </c>
      <c r="AL142" s="94">
        <v>253.13519271612168</v>
      </c>
      <c r="AM142" s="94">
        <v>284.87047180294991</v>
      </c>
      <c r="AN142" s="94">
        <v>297.7828298</v>
      </c>
    </row>
    <row r="143" spans="1:40" s="7" customFormat="1" ht="12" customHeight="1" x14ac:dyDescent="0.2">
      <c r="A143" s="87" t="s">
        <v>354</v>
      </c>
      <c r="B143" s="88" t="s">
        <v>39</v>
      </c>
      <c r="C143" s="88" t="s">
        <v>342</v>
      </c>
      <c r="D143" s="91"/>
      <c r="E143" s="91"/>
      <c r="F143" s="88" t="s">
        <v>343</v>
      </c>
      <c r="G143" s="91"/>
      <c r="H143" s="91"/>
      <c r="I143" s="92"/>
      <c r="J143" s="87" t="s">
        <v>357</v>
      </c>
      <c r="K143" s="87" t="s">
        <v>25</v>
      </c>
      <c r="L143" s="93">
        <v>73.974538451559866</v>
      </c>
      <c r="M143" s="94">
        <v>89.793483319949345</v>
      </c>
      <c r="N143" s="94">
        <v>90.229150615175556</v>
      </c>
      <c r="O143" s="94">
        <v>97.600185695987676</v>
      </c>
      <c r="P143" s="94">
        <v>111.1018572887219</v>
      </c>
      <c r="Q143" s="94">
        <v>117.86305077923454</v>
      </c>
      <c r="R143" s="94">
        <v>107.97727503749999</v>
      </c>
      <c r="S143" s="94">
        <v>115.160770105</v>
      </c>
      <c r="T143" s="94">
        <v>120.9774601825</v>
      </c>
      <c r="U143" s="94">
        <v>141.58520798999999</v>
      </c>
      <c r="V143" s="94">
        <v>197.92076333</v>
      </c>
      <c r="W143" s="94">
        <v>215.785585285</v>
      </c>
      <c r="X143" s="94">
        <v>323.40665460999998</v>
      </c>
      <c r="Y143" s="94">
        <v>393.22206289000002</v>
      </c>
      <c r="Z143" s="94">
        <v>286.09188724499995</v>
      </c>
      <c r="AA143" s="94">
        <v>312.74698190250001</v>
      </c>
      <c r="AB143" s="94">
        <v>362.19393693749998</v>
      </c>
      <c r="AC143" s="94">
        <v>294.79696896500002</v>
      </c>
      <c r="AD143" s="94">
        <v>327.06306749999999</v>
      </c>
      <c r="AE143" s="94">
        <v>394.47864330999988</v>
      </c>
      <c r="AF143" s="94">
        <v>659.59152687000017</v>
      </c>
      <c r="AG143" s="94">
        <v>321.10956924250002</v>
      </c>
      <c r="AH143" s="94">
        <v>435.10793594499989</v>
      </c>
      <c r="AI143" s="94">
        <v>511.01819493249997</v>
      </c>
      <c r="AJ143" s="94">
        <v>561.04867193500002</v>
      </c>
      <c r="AK143" s="94">
        <v>447.21202448999998</v>
      </c>
      <c r="AL143" s="94">
        <v>734.87466892000009</v>
      </c>
      <c r="AM143" s="94">
        <v>757.8394280524999</v>
      </c>
      <c r="AN143" s="94">
        <v>893.85192237500007</v>
      </c>
    </row>
    <row r="144" spans="1:40" s="7" customFormat="1" ht="12" customHeight="1" x14ac:dyDescent="0.2">
      <c r="A144" s="87" t="s">
        <v>354</v>
      </c>
      <c r="B144" s="88" t="s">
        <v>93</v>
      </c>
      <c r="C144" s="88" t="s">
        <v>344</v>
      </c>
      <c r="D144" s="91"/>
      <c r="E144" s="91"/>
      <c r="F144" s="88" t="s">
        <v>345</v>
      </c>
      <c r="G144" s="91"/>
      <c r="H144" s="91"/>
      <c r="I144" s="92"/>
      <c r="J144" s="87" t="s">
        <v>357</v>
      </c>
      <c r="K144" s="87" t="s">
        <v>25</v>
      </c>
      <c r="L144" s="93">
        <v>378.64840379443018</v>
      </c>
      <c r="M144" s="94">
        <v>414.23430661304644</v>
      </c>
      <c r="N144" s="94">
        <v>416.53845202357445</v>
      </c>
      <c r="O144" s="94">
        <v>387.21301718294751</v>
      </c>
      <c r="P144" s="94">
        <v>347.04135109808749</v>
      </c>
      <c r="Q144" s="94">
        <v>368.37474045951001</v>
      </c>
      <c r="R144" s="94">
        <v>403.98063462499999</v>
      </c>
      <c r="S144" s="94">
        <v>415.69024766500002</v>
      </c>
      <c r="T144" s="94">
        <v>352.56307749249999</v>
      </c>
      <c r="U144" s="94">
        <v>329.5161899025</v>
      </c>
      <c r="V144" s="94">
        <v>320.11363235750002</v>
      </c>
      <c r="W144" s="94">
        <v>344.09820665749999</v>
      </c>
      <c r="X144" s="94">
        <v>469.74441226750002</v>
      </c>
      <c r="Y144" s="94">
        <v>544.36164214749999</v>
      </c>
      <c r="Z144" s="94">
        <v>467.69036135750002</v>
      </c>
      <c r="AA144" s="94">
        <v>326.36423772749998</v>
      </c>
      <c r="AB144" s="94">
        <v>315.86033218</v>
      </c>
      <c r="AC144" s="94">
        <v>333.07706440250001</v>
      </c>
      <c r="AD144" s="94">
        <v>320.41931775</v>
      </c>
      <c r="AE144" s="94">
        <v>297.88817755249994</v>
      </c>
      <c r="AF144" s="94">
        <v>306.18207877499998</v>
      </c>
      <c r="AG144" s="94">
        <v>267.67044290999996</v>
      </c>
      <c r="AH144" s="94">
        <v>253.39072898250004</v>
      </c>
      <c r="AI144" s="94">
        <v>257.09021923500001</v>
      </c>
      <c r="AJ144" s="94">
        <v>186.37579715250001</v>
      </c>
      <c r="AK144" s="94">
        <v>197.71066755499999</v>
      </c>
      <c r="AL144" s="94">
        <v>319.40191575249997</v>
      </c>
      <c r="AM144" s="94">
        <v>326.27175607999999</v>
      </c>
      <c r="AN144" s="94">
        <v>307.17497133500001</v>
      </c>
    </row>
    <row r="145" spans="1:40" s="7" customFormat="1" ht="12" customHeight="1" x14ac:dyDescent="0.2">
      <c r="A145" s="87" t="s">
        <v>354</v>
      </c>
      <c r="B145" s="88" t="s">
        <v>96</v>
      </c>
      <c r="C145" s="88" t="s">
        <v>358</v>
      </c>
      <c r="D145" s="91"/>
      <c r="E145" s="91"/>
      <c r="F145" s="88" t="s">
        <v>359</v>
      </c>
      <c r="G145" s="91"/>
      <c r="H145" s="91"/>
      <c r="I145" s="92"/>
      <c r="J145" s="87" t="s">
        <v>357</v>
      </c>
      <c r="K145" s="87" t="s">
        <v>25</v>
      </c>
      <c r="L145" s="93">
        <v>2040.9653133729571</v>
      </c>
      <c r="M145" s="94">
        <v>3052.7159662100366</v>
      </c>
      <c r="N145" s="94">
        <v>3396.6269620625985</v>
      </c>
      <c r="O145" s="94">
        <v>3787.1964926482187</v>
      </c>
      <c r="P145" s="94">
        <v>3246.934122000243</v>
      </c>
      <c r="Q145" s="94">
        <v>3864.9910889290163</v>
      </c>
      <c r="R145" s="94">
        <v>6235.43623604</v>
      </c>
      <c r="S145" s="94">
        <v>4559.2082210999997</v>
      </c>
      <c r="T145" s="94">
        <v>4579.3015756599998</v>
      </c>
      <c r="U145" s="94">
        <v>4962.8954964300001</v>
      </c>
      <c r="V145" s="94">
        <v>5081.5517444500001</v>
      </c>
      <c r="W145" s="94">
        <v>5229.1753755999998</v>
      </c>
      <c r="X145" s="94">
        <v>6093.7609266299996</v>
      </c>
      <c r="Y145" s="94">
        <v>6334.8879823999996</v>
      </c>
      <c r="Z145" s="94">
        <v>4177.1076515599998</v>
      </c>
      <c r="AA145" s="94">
        <v>4977.8612363500006</v>
      </c>
      <c r="AB145" s="94">
        <v>5582.1177648700004</v>
      </c>
      <c r="AC145" s="94">
        <v>5834.9593949200007</v>
      </c>
      <c r="AD145" s="94">
        <v>6377.3242676</v>
      </c>
      <c r="AE145" s="94">
        <v>6359.0294279599993</v>
      </c>
      <c r="AF145" s="94">
        <v>6751.5669069099995</v>
      </c>
      <c r="AG145" s="94">
        <v>7811.7286394100001</v>
      </c>
      <c r="AH145" s="94">
        <v>8437.5887586100016</v>
      </c>
      <c r="AI145" s="94">
        <v>9676.4939386999977</v>
      </c>
      <c r="AJ145" s="94">
        <v>9994.5849214600003</v>
      </c>
      <c r="AK145" s="94">
        <v>7525.5208583900003</v>
      </c>
      <c r="AL145" s="94">
        <v>10179.64506988</v>
      </c>
      <c r="AM145" s="94">
        <v>14216.49278318</v>
      </c>
      <c r="AN145" s="94">
        <v>14375.79942223</v>
      </c>
    </row>
    <row r="146" spans="1:40" s="7" customFormat="1" ht="12" customHeight="1" x14ac:dyDescent="0.2">
      <c r="A146" s="87" t="s">
        <v>354</v>
      </c>
      <c r="B146" s="88" t="s">
        <v>99</v>
      </c>
      <c r="C146" s="88" t="s">
        <v>360</v>
      </c>
      <c r="D146" s="91"/>
      <c r="E146" s="91"/>
      <c r="F146" s="88" t="s">
        <v>361</v>
      </c>
      <c r="G146" s="91"/>
      <c r="H146" s="91"/>
      <c r="I146" s="92"/>
      <c r="J146" s="87" t="s">
        <v>357</v>
      </c>
      <c r="K146" s="87" t="s">
        <v>25</v>
      </c>
      <c r="L146" s="93">
        <v>0</v>
      </c>
      <c r="M146" s="94">
        <v>0</v>
      </c>
      <c r="N146" s="94">
        <v>0</v>
      </c>
      <c r="O146" s="94">
        <v>0</v>
      </c>
      <c r="P146" s="94">
        <v>0</v>
      </c>
      <c r="Q146" s="94">
        <v>0</v>
      </c>
      <c r="R146" s="94">
        <v>0</v>
      </c>
      <c r="S146" s="94">
        <v>0</v>
      </c>
      <c r="T146" s="94">
        <v>0</v>
      </c>
      <c r="U146" s="94">
        <v>0</v>
      </c>
      <c r="V146" s="94">
        <v>0</v>
      </c>
      <c r="W146" s="94">
        <v>0</v>
      </c>
      <c r="X146" s="94">
        <v>0</v>
      </c>
      <c r="Y146" s="94">
        <v>0</v>
      </c>
      <c r="Z146" s="94">
        <v>0</v>
      </c>
      <c r="AA146" s="94">
        <v>0</v>
      </c>
      <c r="AB146" s="94">
        <v>0</v>
      </c>
      <c r="AC146" s="94">
        <v>0</v>
      </c>
      <c r="AD146" s="94">
        <v>0</v>
      </c>
      <c r="AE146" s="94">
        <v>0</v>
      </c>
      <c r="AF146" s="94">
        <v>0</v>
      </c>
      <c r="AG146" s="94">
        <v>0</v>
      </c>
      <c r="AH146" s="94">
        <v>0</v>
      </c>
      <c r="AI146" s="94">
        <v>0</v>
      </c>
      <c r="AJ146" s="94">
        <v>0</v>
      </c>
      <c r="AK146" s="94">
        <v>0</v>
      </c>
      <c r="AL146" s="94">
        <v>0</v>
      </c>
      <c r="AM146" s="94">
        <v>79.203783999999999</v>
      </c>
      <c r="AN146" s="94">
        <v>27.105770659999962</v>
      </c>
    </row>
    <row r="147" spans="1:40" s="7" customFormat="1" ht="12" customHeight="1" x14ac:dyDescent="0.2">
      <c r="A147" s="81" t="s">
        <v>362</v>
      </c>
      <c r="B147" s="82" t="s">
        <v>22</v>
      </c>
      <c r="C147" s="82" t="s">
        <v>363</v>
      </c>
      <c r="D147" s="83"/>
      <c r="E147" s="83"/>
      <c r="F147" s="82" t="s">
        <v>364</v>
      </c>
      <c r="G147" s="83"/>
      <c r="H147" s="83"/>
      <c r="I147" s="84"/>
      <c r="J147" s="81" t="s">
        <v>25</v>
      </c>
      <c r="K147" s="81" t="s">
        <v>25</v>
      </c>
      <c r="L147" s="85">
        <v>0</v>
      </c>
      <c r="M147" s="86">
        <v>0</v>
      </c>
      <c r="N147" s="86">
        <v>0</v>
      </c>
      <c r="O147" s="86">
        <v>0</v>
      </c>
      <c r="P147" s="86">
        <v>0</v>
      </c>
      <c r="Q147" s="86">
        <v>0</v>
      </c>
      <c r="R147" s="86">
        <v>0</v>
      </c>
      <c r="S147" s="86">
        <v>0</v>
      </c>
      <c r="T147" s="86">
        <v>0</v>
      </c>
      <c r="U147" s="86">
        <v>0</v>
      </c>
      <c r="V147" s="86">
        <v>0</v>
      </c>
      <c r="W147" s="86">
        <v>0</v>
      </c>
      <c r="X147" s="86">
        <v>0</v>
      </c>
      <c r="Y147" s="86">
        <v>0</v>
      </c>
      <c r="Z147" s="86">
        <v>0</v>
      </c>
      <c r="AA147" s="86">
        <v>0</v>
      </c>
      <c r="AB147" s="86">
        <v>0</v>
      </c>
      <c r="AC147" s="86">
        <v>0</v>
      </c>
      <c r="AD147" s="86">
        <v>0</v>
      </c>
      <c r="AE147" s="86">
        <v>0</v>
      </c>
      <c r="AF147" s="86">
        <v>0</v>
      </c>
      <c r="AG147" s="86">
        <v>0</v>
      </c>
      <c r="AH147" s="86">
        <v>0</v>
      </c>
      <c r="AI147" s="86">
        <v>0</v>
      </c>
      <c r="AJ147" s="86">
        <v>0</v>
      </c>
      <c r="AK147" s="86">
        <v>0</v>
      </c>
      <c r="AL147" s="86">
        <v>0</v>
      </c>
      <c r="AM147" s="86">
        <v>0</v>
      </c>
      <c r="AN147" s="86">
        <v>0</v>
      </c>
    </row>
    <row r="148" spans="1:40" s="7" customFormat="1" ht="12" customHeight="1" x14ac:dyDescent="0.2">
      <c r="A148" s="81" t="s">
        <v>365</v>
      </c>
      <c r="B148" s="82" t="s">
        <v>22</v>
      </c>
      <c r="C148" s="82" t="s">
        <v>366</v>
      </c>
      <c r="D148" s="83"/>
      <c r="E148" s="83"/>
      <c r="F148" s="82" t="s">
        <v>367</v>
      </c>
      <c r="G148" s="83"/>
      <c r="H148" s="83"/>
      <c r="I148" s="84"/>
      <c r="J148" s="81" t="s">
        <v>25</v>
      </c>
      <c r="K148" s="81" t="s">
        <v>25</v>
      </c>
      <c r="L148" s="85">
        <v>0</v>
      </c>
      <c r="M148" s="86">
        <v>0</v>
      </c>
      <c r="N148" s="86">
        <v>0</v>
      </c>
      <c r="O148" s="86">
        <v>0</v>
      </c>
      <c r="P148" s="86">
        <v>0</v>
      </c>
      <c r="Q148" s="86">
        <v>0</v>
      </c>
      <c r="R148" s="86">
        <v>0</v>
      </c>
      <c r="S148" s="86">
        <v>0</v>
      </c>
      <c r="T148" s="86">
        <v>0</v>
      </c>
      <c r="U148" s="86">
        <v>0</v>
      </c>
      <c r="V148" s="86">
        <v>0</v>
      </c>
      <c r="W148" s="86">
        <v>0</v>
      </c>
      <c r="X148" s="86">
        <v>0</v>
      </c>
      <c r="Y148" s="86">
        <v>0</v>
      </c>
      <c r="Z148" s="86">
        <v>0</v>
      </c>
      <c r="AA148" s="86">
        <v>0</v>
      </c>
      <c r="AB148" s="86">
        <v>0</v>
      </c>
      <c r="AC148" s="86">
        <v>0</v>
      </c>
      <c r="AD148" s="86">
        <v>0</v>
      </c>
      <c r="AE148" s="86">
        <v>0</v>
      </c>
      <c r="AF148" s="86">
        <v>0</v>
      </c>
      <c r="AG148" s="86">
        <v>0</v>
      </c>
      <c r="AH148" s="86">
        <v>0</v>
      </c>
      <c r="AI148" s="86">
        <v>0</v>
      </c>
      <c r="AJ148" s="86">
        <v>0</v>
      </c>
      <c r="AK148" s="86">
        <v>0</v>
      </c>
      <c r="AL148" s="86">
        <v>0</v>
      </c>
      <c r="AM148" s="86">
        <v>0</v>
      </c>
      <c r="AN148" s="86">
        <v>0</v>
      </c>
    </row>
    <row r="149" spans="1:40" s="7" customFormat="1" ht="12" customHeight="1" x14ac:dyDescent="0.2">
      <c r="A149" s="81" t="s">
        <v>368</v>
      </c>
      <c r="B149" s="82" t="s">
        <v>22</v>
      </c>
      <c r="C149" s="82" t="s">
        <v>369</v>
      </c>
      <c r="D149" s="83"/>
      <c r="E149" s="83"/>
      <c r="F149" s="82" t="s">
        <v>370</v>
      </c>
      <c r="G149" s="83"/>
      <c r="H149" s="83"/>
      <c r="I149" s="84"/>
      <c r="J149" s="81" t="s">
        <v>25</v>
      </c>
      <c r="K149" s="81" t="s">
        <v>25</v>
      </c>
      <c r="L149" s="85">
        <v>0</v>
      </c>
      <c r="M149" s="86">
        <v>0</v>
      </c>
      <c r="N149" s="86">
        <v>0</v>
      </c>
      <c r="O149" s="86">
        <v>0</v>
      </c>
      <c r="P149" s="86">
        <v>0</v>
      </c>
      <c r="Q149" s="86">
        <v>0</v>
      </c>
      <c r="R149" s="86">
        <v>0</v>
      </c>
      <c r="S149" s="86">
        <v>0</v>
      </c>
      <c r="T149" s="86">
        <v>0</v>
      </c>
      <c r="U149" s="86">
        <v>0</v>
      </c>
      <c r="V149" s="86">
        <v>0</v>
      </c>
      <c r="W149" s="86">
        <v>0</v>
      </c>
      <c r="X149" s="86">
        <v>0</v>
      </c>
      <c r="Y149" s="86">
        <v>0</v>
      </c>
      <c r="Z149" s="86">
        <v>0</v>
      </c>
      <c r="AA149" s="86">
        <v>0</v>
      </c>
      <c r="AB149" s="86">
        <v>0</v>
      </c>
      <c r="AC149" s="86">
        <v>0</v>
      </c>
      <c r="AD149" s="86">
        <v>0</v>
      </c>
      <c r="AE149" s="86">
        <v>0</v>
      </c>
      <c r="AF149" s="86">
        <v>0</v>
      </c>
      <c r="AG149" s="86">
        <v>0</v>
      </c>
      <c r="AH149" s="86">
        <v>0</v>
      </c>
      <c r="AI149" s="86">
        <v>0</v>
      </c>
      <c r="AJ149" s="86">
        <v>0</v>
      </c>
      <c r="AK149" s="86">
        <v>0</v>
      </c>
      <c r="AL149" s="86">
        <v>0</v>
      </c>
      <c r="AM149" s="86">
        <v>0</v>
      </c>
      <c r="AN149" s="86">
        <v>0</v>
      </c>
    </row>
    <row r="150" spans="1:40" s="7" customFormat="1" ht="12" customHeight="1" x14ac:dyDescent="0.2">
      <c r="A150" s="81" t="s">
        <v>371</v>
      </c>
      <c r="B150" s="82" t="s">
        <v>22</v>
      </c>
      <c r="C150" s="82" t="s">
        <v>372</v>
      </c>
      <c r="D150" s="83"/>
      <c r="E150" s="83"/>
      <c r="F150" s="82" t="s">
        <v>373</v>
      </c>
      <c r="G150" s="83"/>
      <c r="H150" s="83"/>
      <c r="I150" s="84"/>
      <c r="J150" s="81" t="s">
        <v>25</v>
      </c>
      <c r="K150" s="81" t="s">
        <v>25</v>
      </c>
      <c r="L150" s="85">
        <v>0</v>
      </c>
      <c r="M150" s="86">
        <v>0</v>
      </c>
      <c r="N150" s="86">
        <v>0</v>
      </c>
      <c r="O150" s="86">
        <v>0</v>
      </c>
      <c r="P150" s="86">
        <v>0</v>
      </c>
      <c r="Q150" s="86">
        <v>0</v>
      </c>
      <c r="R150" s="86">
        <v>0</v>
      </c>
      <c r="S150" s="86">
        <v>0</v>
      </c>
      <c r="T150" s="86">
        <v>0</v>
      </c>
      <c r="U150" s="86">
        <v>0</v>
      </c>
      <c r="V150" s="86">
        <v>0</v>
      </c>
      <c r="W150" s="86">
        <v>0</v>
      </c>
      <c r="X150" s="86">
        <v>0</v>
      </c>
      <c r="Y150" s="86">
        <v>0</v>
      </c>
      <c r="Z150" s="86">
        <v>0</v>
      </c>
      <c r="AA150" s="86">
        <v>0</v>
      </c>
      <c r="AB150" s="86">
        <v>0</v>
      </c>
      <c r="AC150" s="86">
        <v>0</v>
      </c>
      <c r="AD150" s="86">
        <v>0</v>
      </c>
      <c r="AE150" s="86">
        <v>0</v>
      </c>
      <c r="AF150" s="86">
        <v>0</v>
      </c>
      <c r="AG150" s="86">
        <v>0</v>
      </c>
      <c r="AH150" s="86">
        <v>0</v>
      </c>
      <c r="AI150" s="86">
        <v>0</v>
      </c>
      <c r="AJ150" s="86">
        <v>0</v>
      </c>
      <c r="AK150" s="86">
        <v>0</v>
      </c>
      <c r="AL150" s="86">
        <v>0</v>
      </c>
      <c r="AM150" s="86">
        <v>0</v>
      </c>
      <c r="AN150" s="86">
        <v>0</v>
      </c>
    </row>
    <row r="151" spans="1:40" s="7" customFormat="1" ht="12" customHeight="1" x14ac:dyDescent="0.2">
      <c r="A151" s="81" t="s">
        <v>374</v>
      </c>
      <c r="B151" s="82" t="s">
        <v>22</v>
      </c>
      <c r="C151" s="82" t="s">
        <v>375</v>
      </c>
      <c r="D151" s="83"/>
      <c r="E151" s="83"/>
      <c r="F151" s="82" t="s">
        <v>376</v>
      </c>
      <c r="G151" s="83"/>
      <c r="H151" s="83"/>
      <c r="I151" s="84"/>
      <c r="J151" s="81" t="s">
        <v>25</v>
      </c>
      <c r="K151" s="81" t="s">
        <v>25</v>
      </c>
      <c r="L151" s="85">
        <v>530.05728101930913</v>
      </c>
      <c r="M151" s="86">
        <v>528.9534492678215</v>
      </c>
      <c r="N151" s="86">
        <v>542.33795911498999</v>
      </c>
      <c r="O151" s="86">
        <v>560.95225459401354</v>
      </c>
      <c r="P151" s="86">
        <v>576.86190848891397</v>
      </c>
      <c r="Q151" s="86">
        <v>591.70667070848776</v>
      </c>
      <c r="R151" s="86">
        <v>614.14612542999998</v>
      </c>
      <c r="S151" s="86">
        <v>637.19613294999999</v>
      </c>
      <c r="T151" s="86">
        <v>642.01540679999994</v>
      </c>
      <c r="U151" s="86">
        <v>657.91670070999999</v>
      </c>
      <c r="V151" s="86">
        <v>682.42019174999996</v>
      </c>
      <c r="W151" s="86">
        <v>716.46211195000001</v>
      </c>
      <c r="X151" s="86">
        <v>753.21923562000006</v>
      </c>
      <c r="Y151" s="86">
        <v>785.46917706999989</v>
      </c>
      <c r="Z151" s="86">
        <v>797.1775596</v>
      </c>
      <c r="AA151" s="86">
        <v>811.60773459999996</v>
      </c>
      <c r="AB151" s="86">
        <v>844.65443316999995</v>
      </c>
      <c r="AC151" s="86">
        <v>877.21265499000003</v>
      </c>
      <c r="AD151" s="86">
        <v>915.26199438000003</v>
      </c>
      <c r="AE151" s="86">
        <v>935.68508068000006</v>
      </c>
      <c r="AF151" s="86">
        <v>965.45771348000017</v>
      </c>
      <c r="AG151" s="86">
        <v>1003.5575684299999</v>
      </c>
      <c r="AH151" s="86">
        <v>1068.1801522599999</v>
      </c>
      <c r="AI151" s="86">
        <v>1125.5668995300002</v>
      </c>
      <c r="AJ151" s="86">
        <v>1157.63013953</v>
      </c>
      <c r="AK151" s="86">
        <v>1148.5978577501785</v>
      </c>
      <c r="AL151" s="86">
        <v>1229.2833332599998</v>
      </c>
      <c r="AM151" s="86">
        <v>1301.49059687</v>
      </c>
      <c r="AN151" s="86">
        <v>1398.1414418100001</v>
      </c>
    </row>
    <row r="152" spans="1:40" s="7" customFormat="1" ht="12" customHeight="1" x14ac:dyDescent="0.2">
      <c r="A152" s="87" t="s">
        <v>374</v>
      </c>
      <c r="B152" s="88" t="s">
        <v>32</v>
      </c>
      <c r="C152" s="88" t="s">
        <v>377</v>
      </c>
      <c r="D152" s="91"/>
      <c r="E152" s="91"/>
      <c r="F152" s="88" t="s">
        <v>378</v>
      </c>
      <c r="G152" s="91"/>
      <c r="H152" s="91"/>
      <c r="I152" s="92"/>
      <c r="J152" s="87" t="s">
        <v>357</v>
      </c>
      <c r="K152" s="87" t="s">
        <v>25</v>
      </c>
      <c r="L152" s="93">
        <v>0.64269487147809268</v>
      </c>
      <c r="M152" s="94">
        <v>0.40520006467882197</v>
      </c>
      <c r="N152" s="94">
        <v>0.42104856144124786</v>
      </c>
      <c r="O152" s="94">
        <v>0.48410408784692199</v>
      </c>
      <c r="P152" s="94">
        <v>0.53891870090041605</v>
      </c>
      <c r="Q152" s="94">
        <v>0.28978025915132699</v>
      </c>
      <c r="R152" s="94">
        <v>0.34850902</v>
      </c>
      <c r="S152" s="94">
        <v>0.31460771999999998</v>
      </c>
      <c r="T152" s="94">
        <v>0.53574390999999999</v>
      </c>
      <c r="U152" s="94">
        <v>0.39270263999999999</v>
      </c>
      <c r="V152" s="94">
        <v>0.31524306000000002</v>
      </c>
      <c r="W152" s="94">
        <v>5.3967142700000004</v>
      </c>
      <c r="X152" s="94">
        <v>-1.1332597200000001</v>
      </c>
      <c r="Y152" s="94">
        <v>0.44419600999999997</v>
      </c>
      <c r="Z152" s="94">
        <v>0.99259542999999995</v>
      </c>
      <c r="AA152" s="94">
        <v>1.09901994</v>
      </c>
      <c r="AB152" s="94">
        <v>0.91470881000000004</v>
      </c>
      <c r="AC152" s="94">
        <v>1.03086923</v>
      </c>
      <c r="AD152" s="94">
        <v>0.31646556999999997</v>
      </c>
      <c r="AE152" s="94">
        <v>0.15458954000000003</v>
      </c>
      <c r="AF152" s="94">
        <v>0.45794375999999992</v>
      </c>
      <c r="AG152" s="94">
        <v>0.62679933999999993</v>
      </c>
      <c r="AH152" s="94">
        <v>0.13399306000000002</v>
      </c>
      <c r="AI152" s="94">
        <v>0.38867141000000005</v>
      </c>
      <c r="AJ152" s="94">
        <v>0.24654602</v>
      </c>
      <c r="AK152" s="94">
        <v>-5.1896449999999997E-2</v>
      </c>
      <c r="AL152" s="94">
        <v>3.5574800000000004E-2</v>
      </c>
      <c r="AM152" s="94">
        <v>0.19694936999999998</v>
      </c>
      <c r="AN152" s="94">
        <v>0.24707016000000001</v>
      </c>
    </row>
    <row r="153" spans="1:40" s="7" customFormat="1" ht="12" customHeight="1" x14ac:dyDescent="0.2">
      <c r="A153" s="87" t="s">
        <v>374</v>
      </c>
      <c r="B153" s="88" t="s">
        <v>36</v>
      </c>
      <c r="C153" s="88" t="s">
        <v>379</v>
      </c>
      <c r="D153" s="91"/>
      <c r="E153" s="91"/>
      <c r="F153" s="88" t="s">
        <v>380</v>
      </c>
      <c r="G153" s="91"/>
      <c r="H153" s="91"/>
      <c r="I153" s="92"/>
      <c r="J153" s="87" t="s">
        <v>357</v>
      </c>
      <c r="K153" s="87" t="s">
        <v>25</v>
      </c>
      <c r="L153" s="93">
        <v>6.9955900271069664</v>
      </c>
      <c r="M153" s="94">
        <v>-0.9623993786472651</v>
      </c>
      <c r="N153" s="94">
        <v>0.34579458078675623</v>
      </c>
      <c r="O153" s="94">
        <v>2.6171630705725901</v>
      </c>
      <c r="P153" s="94">
        <v>9.6644695246469892E-3</v>
      </c>
      <c r="Q153" s="94">
        <v>-3.3902118413115998</v>
      </c>
      <c r="R153" s="94">
        <v>0</v>
      </c>
      <c r="S153" s="94">
        <v>0</v>
      </c>
      <c r="T153" s="94">
        <v>0</v>
      </c>
      <c r="U153" s="94">
        <v>0</v>
      </c>
      <c r="V153" s="94">
        <v>0</v>
      </c>
      <c r="W153" s="94">
        <v>0</v>
      </c>
      <c r="X153" s="94">
        <v>0</v>
      </c>
      <c r="Y153" s="94">
        <v>0</v>
      </c>
      <c r="Z153" s="94">
        <v>0</v>
      </c>
      <c r="AA153" s="94">
        <v>0</v>
      </c>
      <c r="AB153" s="94">
        <v>0</v>
      </c>
      <c r="AC153" s="94">
        <v>0</v>
      </c>
      <c r="AD153" s="94">
        <v>0</v>
      </c>
      <c r="AE153" s="94">
        <v>0</v>
      </c>
      <c r="AF153" s="94">
        <v>0</v>
      </c>
      <c r="AG153" s="94">
        <v>0</v>
      </c>
      <c r="AH153" s="94">
        <v>0</v>
      </c>
      <c r="AI153" s="94">
        <v>0</v>
      </c>
      <c r="AJ153" s="94">
        <v>0</v>
      </c>
      <c r="AK153" s="94">
        <v>0</v>
      </c>
      <c r="AL153" s="94">
        <v>0</v>
      </c>
      <c r="AM153" s="94">
        <v>0</v>
      </c>
      <c r="AN153" s="94">
        <v>0</v>
      </c>
    </row>
    <row r="154" spans="1:40" s="7" customFormat="1" ht="12" customHeight="1" x14ac:dyDescent="0.2">
      <c r="A154" s="87" t="s">
        <v>374</v>
      </c>
      <c r="B154" s="88" t="s">
        <v>39</v>
      </c>
      <c r="C154" s="88" t="s">
        <v>381</v>
      </c>
      <c r="D154" s="91"/>
      <c r="E154" s="91"/>
      <c r="F154" s="88" t="s">
        <v>382</v>
      </c>
      <c r="G154" s="91"/>
      <c r="H154" s="91"/>
      <c r="I154" s="92"/>
      <c r="J154" s="87" t="s">
        <v>339</v>
      </c>
      <c r="K154" s="87" t="s">
        <v>25</v>
      </c>
      <c r="L154" s="93">
        <v>261.20949806036202</v>
      </c>
      <c r="M154" s="94">
        <v>264.75532429089498</v>
      </c>
      <c r="N154" s="94">
        <v>270.78555798638098</v>
      </c>
      <c r="O154" s="94">
        <v>278.925493717797</v>
      </c>
      <c r="P154" s="94">
        <v>288.15666265924449</v>
      </c>
      <c r="Q154" s="94">
        <v>297.403551145324</v>
      </c>
      <c r="R154" s="94">
        <v>306.89880820500002</v>
      </c>
      <c r="S154" s="94">
        <v>318.44076261499998</v>
      </c>
      <c r="T154" s="94">
        <v>320.73983144499999</v>
      </c>
      <c r="U154" s="94">
        <v>328.76199903499997</v>
      </c>
      <c r="V154" s="94">
        <v>341.05247434500001</v>
      </c>
      <c r="W154" s="94">
        <v>355.53269884000002</v>
      </c>
      <c r="X154" s="94">
        <v>377.17624767000001</v>
      </c>
      <c r="Y154" s="94">
        <v>392.51249052999998</v>
      </c>
      <c r="Z154" s="94">
        <v>398.09248208499997</v>
      </c>
      <c r="AA154" s="94">
        <v>405.25435733</v>
      </c>
      <c r="AB154" s="94">
        <v>421.86986217999998</v>
      </c>
      <c r="AC154" s="94">
        <v>438.09089288000001</v>
      </c>
      <c r="AD154" s="94">
        <v>457.47276440500002</v>
      </c>
      <c r="AE154" s="94">
        <v>467.76524557000005</v>
      </c>
      <c r="AF154" s="94">
        <v>482.49988486000007</v>
      </c>
      <c r="AG154" s="94">
        <v>501.46538454500001</v>
      </c>
      <c r="AH154" s="94">
        <v>534.02307959999996</v>
      </c>
      <c r="AI154" s="94">
        <v>562.58911406000004</v>
      </c>
      <c r="AJ154" s="94">
        <v>578.69179675500004</v>
      </c>
      <c r="AK154" s="94">
        <v>574.32487710008922</v>
      </c>
      <c r="AL154" s="94">
        <v>614.62387922999994</v>
      </c>
      <c r="AM154" s="94">
        <v>650.64682374999995</v>
      </c>
      <c r="AN154" s="94">
        <v>698.94718582500002</v>
      </c>
    </row>
    <row r="155" spans="1:40" s="7" customFormat="1" ht="12" customHeight="1" x14ac:dyDescent="0.2">
      <c r="A155" s="87" t="s">
        <v>374</v>
      </c>
      <c r="B155" s="88" t="s">
        <v>93</v>
      </c>
      <c r="C155" s="88" t="s">
        <v>383</v>
      </c>
      <c r="D155" s="91"/>
      <c r="E155" s="91"/>
      <c r="F155" s="88" t="s">
        <v>384</v>
      </c>
      <c r="G155" s="91"/>
      <c r="H155" s="91"/>
      <c r="I155" s="92"/>
      <c r="J155" s="87" t="s">
        <v>246</v>
      </c>
      <c r="K155" s="87" t="s">
        <v>25</v>
      </c>
      <c r="L155" s="93">
        <v>261.20949806036202</v>
      </c>
      <c r="M155" s="94">
        <v>264.75532429089498</v>
      </c>
      <c r="N155" s="94">
        <v>270.78555798638098</v>
      </c>
      <c r="O155" s="94">
        <v>278.925493717797</v>
      </c>
      <c r="P155" s="94">
        <v>288.15666265924449</v>
      </c>
      <c r="Q155" s="94">
        <v>297.403551145324</v>
      </c>
      <c r="R155" s="94">
        <v>306.89880820500002</v>
      </c>
      <c r="S155" s="94">
        <v>318.44076261499998</v>
      </c>
      <c r="T155" s="94">
        <v>320.73983144499999</v>
      </c>
      <c r="U155" s="94">
        <v>328.76199903499997</v>
      </c>
      <c r="V155" s="94">
        <v>341.05247434500001</v>
      </c>
      <c r="W155" s="94">
        <v>355.53269884000002</v>
      </c>
      <c r="X155" s="94">
        <v>377.17624767000001</v>
      </c>
      <c r="Y155" s="94">
        <v>392.51249052999998</v>
      </c>
      <c r="Z155" s="94">
        <v>398.09248208499997</v>
      </c>
      <c r="AA155" s="94">
        <v>405.25435733</v>
      </c>
      <c r="AB155" s="94">
        <v>421.86986217999998</v>
      </c>
      <c r="AC155" s="94">
        <v>438.09089288000001</v>
      </c>
      <c r="AD155" s="94">
        <v>457.47276440500002</v>
      </c>
      <c r="AE155" s="94">
        <v>467.76524557000005</v>
      </c>
      <c r="AF155" s="94">
        <v>482.49988486000007</v>
      </c>
      <c r="AG155" s="94">
        <v>501.46538454500001</v>
      </c>
      <c r="AH155" s="94">
        <v>534.02307959999996</v>
      </c>
      <c r="AI155" s="94">
        <v>562.58911406000004</v>
      </c>
      <c r="AJ155" s="94">
        <v>578.69179675500004</v>
      </c>
      <c r="AK155" s="94">
        <v>574.32487710008922</v>
      </c>
      <c r="AL155" s="94">
        <v>614.62387922999994</v>
      </c>
      <c r="AM155" s="94">
        <v>650.64682374999995</v>
      </c>
      <c r="AN155" s="94">
        <v>698.94718582500002</v>
      </c>
    </row>
    <row r="156" spans="1:40" s="7" customFormat="1" ht="12" customHeight="1" x14ac:dyDescent="0.2">
      <c r="A156" s="81" t="s">
        <v>385</v>
      </c>
      <c r="B156" s="82" t="s">
        <v>22</v>
      </c>
      <c r="C156" s="82" t="s">
        <v>386</v>
      </c>
      <c r="D156" s="83"/>
      <c r="E156" s="83"/>
      <c r="F156" s="82" t="s">
        <v>387</v>
      </c>
      <c r="G156" s="83"/>
      <c r="H156" s="83"/>
      <c r="I156" s="84"/>
      <c r="J156" s="81" t="s">
        <v>25</v>
      </c>
      <c r="K156" s="81" t="s">
        <v>25</v>
      </c>
      <c r="L156" s="85">
        <v>1170.1076338994976</v>
      </c>
      <c r="M156" s="86">
        <v>1186.7807830112108</v>
      </c>
      <c r="N156" s="86">
        <v>1226.1319362244842</v>
      </c>
      <c r="O156" s="86">
        <v>1361.9009741841326</v>
      </c>
      <c r="P156" s="86">
        <v>1335.140389284629</v>
      </c>
      <c r="Q156" s="86">
        <v>1568.0826200803047</v>
      </c>
      <c r="R156" s="86">
        <v>1699.9330878674814</v>
      </c>
      <c r="S156" s="86">
        <v>1765.4865266564616</v>
      </c>
      <c r="T156" s="86">
        <v>1817.6495241998275</v>
      </c>
      <c r="U156" s="86">
        <v>1906.492379075667</v>
      </c>
      <c r="V156" s="86">
        <v>1977.5566850278262</v>
      </c>
      <c r="W156" s="86">
        <v>2043.346628711945</v>
      </c>
      <c r="X156" s="86">
        <v>2147.9240089100726</v>
      </c>
      <c r="Y156" s="86">
        <v>2240.8946815245417</v>
      </c>
      <c r="Z156" s="86">
        <v>2293.3593889060489</v>
      </c>
      <c r="AA156" s="86">
        <v>2365.1115502890252</v>
      </c>
      <c r="AB156" s="86">
        <v>2393.158299572392</v>
      </c>
      <c r="AC156" s="86">
        <v>2485.0741049477483</v>
      </c>
      <c r="AD156" s="86">
        <v>2564.8366772642671</v>
      </c>
      <c r="AE156" s="86">
        <v>2892.9156298876055</v>
      </c>
      <c r="AF156" s="86">
        <v>2917.8766596521868</v>
      </c>
      <c r="AG156" s="86">
        <v>2992.0480888060169</v>
      </c>
      <c r="AH156" s="86">
        <v>3189.3737239814122</v>
      </c>
      <c r="AI156" s="86">
        <v>3238.5149707370938</v>
      </c>
      <c r="AJ156" s="86">
        <v>3316.8426597062444</v>
      </c>
      <c r="AK156" s="86">
        <v>3311.7803766769202</v>
      </c>
      <c r="AL156" s="86">
        <v>3394.9273123398784</v>
      </c>
      <c r="AM156" s="86">
        <v>3519.6111078719055</v>
      </c>
      <c r="AN156" s="86">
        <v>3576.1499737540639</v>
      </c>
    </row>
    <row r="157" spans="1:40" s="7" customFormat="1" ht="12" customHeight="1" x14ac:dyDescent="0.2">
      <c r="A157" s="81" t="s">
        <v>388</v>
      </c>
      <c r="B157" s="82" t="s">
        <v>22</v>
      </c>
      <c r="C157" s="82" t="s">
        <v>389</v>
      </c>
      <c r="D157" s="83"/>
      <c r="E157" s="83"/>
      <c r="F157" s="82" t="s">
        <v>390</v>
      </c>
      <c r="G157" s="83"/>
      <c r="H157" s="83"/>
      <c r="I157" s="84"/>
      <c r="J157" s="81" t="s">
        <v>25</v>
      </c>
      <c r="K157" s="81" t="s">
        <v>25</v>
      </c>
      <c r="L157" s="85">
        <v>58.348893287937045</v>
      </c>
      <c r="M157" s="86">
        <v>41.380181099976056</v>
      </c>
      <c r="N157" s="86">
        <v>22.437675778871107</v>
      </c>
      <c r="O157" s="86">
        <v>6.3980533207851593</v>
      </c>
      <c r="P157" s="86">
        <v>7.045092511791168</v>
      </c>
      <c r="Q157" s="86">
        <v>1.200124067789218</v>
      </c>
      <c r="R157" s="86">
        <v>0</v>
      </c>
      <c r="S157" s="86">
        <v>0</v>
      </c>
      <c r="T157" s="86">
        <v>0</v>
      </c>
      <c r="U157" s="86">
        <v>0</v>
      </c>
      <c r="V157" s="86">
        <v>0</v>
      </c>
      <c r="W157" s="86">
        <v>0</v>
      </c>
      <c r="X157" s="86">
        <v>0</v>
      </c>
      <c r="Y157" s="86">
        <v>0</v>
      </c>
      <c r="Z157" s="86">
        <v>0</v>
      </c>
      <c r="AA157" s="86">
        <v>0</v>
      </c>
      <c r="AB157" s="86">
        <v>0</v>
      </c>
      <c r="AC157" s="86">
        <v>0</v>
      </c>
      <c r="AD157" s="86">
        <v>0</v>
      </c>
      <c r="AE157" s="86">
        <v>0</v>
      </c>
      <c r="AF157" s="86">
        <v>0</v>
      </c>
      <c r="AG157" s="86">
        <v>0</v>
      </c>
      <c r="AH157" s="86">
        <v>0</v>
      </c>
      <c r="AI157" s="86">
        <v>0</v>
      </c>
      <c r="AJ157" s="86">
        <v>0</v>
      </c>
      <c r="AK157" s="86">
        <v>22.884454639999998</v>
      </c>
      <c r="AL157" s="86">
        <v>22.954693110000015</v>
      </c>
      <c r="AM157" s="86">
        <v>22.853971309999988</v>
      </c>
      <c r="AN157" s="86">
        <v>23.50834450999999</v>
      </c>
    </row>
    <row r="158" spans="1:40" s="7" customFormat="1" ht="12" customHeight="1" x14ac:dyDescent="0.2">
      <c r="A158" s="87" t="s">
        <v>388</v>
      </c>
      <c r="B158" s="88" t="s">
        <v>32</v>
      </c>
      <c r="C158" s="88" t="s">
        <v>391</v>
      </c>
      <c r="D158" s="91"/>
      <c r="E158" s="91"/>
      <c r="F158" s="88" t="s">
        <v>392</v>
      </c>
      <c r="G158" s="91"/>
      <c r="H158" s="91"/>
      <c r="I158" s="92"/>
      <c r="J158" s="87" t="s">
        <v>150</v>
      </c>
      <c r="K158" s="87" t="s">
        <v>151</v>
      </c>
      <c r="L158" s="93">
        <v>13.581245658888248</v>
      </c>
      <c r="M158" s="94">
        <v>7.3069605081284719</v>
      </c>
      <c r="N158" s="94">
        <v>4.3975272254238567</v>
      </c>
      <c r="O158" s="94">
        <v>2.7060700028342399</v>
      </c>
      <c r="P158" s="94">
        <v>0.101667032695508</v>
      </c>
      <c r="Q158" s="94">
        <v>0.188617253984288</v>
      </c>
      <c r="R158" s="94">
        <v>0</v>
      </c>
      <c r="S158" s="94">
        <v>0</v>
      </c>
      <c r="T158" s="94">
        <v>0</v>
      </c>
      <c r="U158" s="94">
        <v>0</v>
      </c>
      <c r="V158" s="94">
        <v>0</v>
      </c>
      <c r="W158" s="94">
        <v>0</v>
      </c>
      <c r="X158" s="94">
        <v>0</v>
      </c>
      <c r="Y158" s="94">
        <v>0</v>
      </c>
      <c r="Z158" s="94">
        <v>0</v>
      </c>
      <c r="AA158" s="94">
        <v>0</v>
      </c>
      <c r="AB158" s="94">
        <v>0</v>
      </c>
      <c r="AC158" s="94">
        <v>0</v>
      </c>
      <c r="AD158" s="94">
        <v>0</v>
      </c>
      <c r="AE158" s="94">
        <v>0</v>
      </c>
      <c r="AF158" s="94">
        <v>0</v>
      </c>
      <c r="AG158" s="94">
        <v>0</v>
      </c>
      <c r="AH158" s="94">
        <v>0</v>
      </c>
      <c r="AI158" s="94">
        <v>0</v>
      </c>
      <c r="AJ158" s="94">
        <v>0</v>
      </c>
      <c r="AK158" s="94">
        <v>0</v>
      </c>
      <c r="AL158" s="94">
        <v>0</v>
      </c>
      <c r="AM158" s="94">
        <v>0</v>
      </c>
      <c r="AN158" s="94">
        <v>0</v>
      </c>
    </row>
    <row r="159" spans="1:40" s="7" customFormat="1" ht="12" customHeight="1" x14ac:dyDescent="0.2">
      <c r="A159" s="87" t="s">
        <v>388</v>
      </c>
      <c r="B159" s="88" t="s">
        <v>36</v>
      </c>
      <c r="C159" s="88" t="s">
        <v>393</v>
      </c>
      <c r="D159" s="91"/>
      <c r="E159" s="91"/>
      <c r="F159" s="88" t="s">
        <v>394</v>
      </c>
      <c r="G159" s="91"/>
      <c r="H159" s="91"/>
      <c r="I159" s="92"/>
      <c r="J159" s="87" t="s">
        <v>150</v>
      </c>
      <c r="K159" s="87" t="s">
        <v>151</v>
      </c>
      <c r="L159" s="93">
        <v>44.767647629048795</v>
      </c>
      <c r="M159" s="94">
        <v>34.073220591847587</v>
      </c>
      <c r="N159" s="94">
        <v>18.040148553447249</v>
      </c>
      <c r="O159" s="94">
        <v>3.6919833179509198</v>
      </c>
      <c r="P159" s="94">
        <v>6.9434254790956604</v>
      </c>
      <c r="Q159" s="94">
        <v>1.0115068138049299</v>
      </c>
      <c r="R159" s="94">
        <v>0</v>
      </c>
      <c r="S159" s="94">
        <v>0</v>
      </c>
      <c r="T159" s="94">
        <v>0</v>
      </c>
      <c r="U159" s="94">
        <v>0</v>
      </c>
      <c r="V159" s="94">
        <v>0</v>
      </c>
      <c r="W159" s="94">
        <v>0</v>
      </c>
      <c r="X159" s="94">
        <v>0</v>
      </c>
      <c r="Y159" s="94">
        <v>0</v>
      </c>
      <c r="Z159" s="94">
        <v>0</v>
      </c>
      <c r="AA159" s="94">
        <v>0</v>
      </c>
      <c r="AB159" s="94">
        <v>0</v>
      </c>
      <c r="AC159" s="94">
        <v>0</v>
      </c>
      <c r="AD159" s="94">
        <v>0</v>
      </c>
      <c r="AE159" s="94">
        <v>0</v>
      </c>
      <c r="AF159" s="94">
        <v>0</v>
      </c>
      <c r="AG159" s="94">
        <v>0</v>
      </c>
      <c r="AH159" s="94">
        <v>0</v>
      </c>
      <c r="AI159" s="94">
        <v>0</v>
      </c>
      <c r="AJ159" s="94">
        <v>0</v>
      </c>
      <c r="AK159" s="94">
        <v>0</v>
      </c>
      <c r="AL159" s="94">
        <v>0</v>
      </c>
      <c r="AM159" s="94">
        <v>0</v>
      </c>
      <c r="AN159" s="94">
        <v>0</v>
      </c>
    </row>
    <row r="160" spans="1:40" s="7" customFormat="1" ht="12" customHeight="1" x14ac:dyDescent="0.2">
      <c r="A160" s="87" t="s">
        <v>388</v>
      </c>
      <c r="B160" s="88" t="s">
        <v>39</v>
      </c>
      <c r="C160" s="88" t="s">
        <v>395</v>
      </c>
      <c r="D160" s="91"/>
      <c r="E160" s="91"/>
      <c r="F160" s="88" t="s">
        <v>396</v>
      </c>
      <c r="G160" s="91"/>
      <c r="H160" s="91"/>
      <c r="I160" s="92"/>
      <c r="J160" s="87" t="s">
        <v>150</v>
      </c>
      <c r="K160" s="87" t="s">
        <v>151</v>
      </c>
      <c r="L160" s="93">
        <v>0</v>
      </c>
      <c r="M160" s="94">
        <v>0</v>
      </c>
      <c r="N160" s="94">
        <v>0</v>
      </c>
      <c r="O160" s="94">
        <v>0</v>
      </c>
      <c r="P160" s="94">
        <v>0</v>
      </c>
      <c r="Q160" s="94">
        <v>0</v>
      </c>
      <c r="R160" s="94">
        <v>0</v>
      </c>
      <c r="S160" s="94">
        <v>0</v>
      </c>
      <c r="T160" s="94">
        <v>0</v>
      </c>
      <c r="U160" s="94">
        <v>0</v>
      </c>
      <c r="V160" s="94">
        <v>0</v>
      </c>
      <c r="W160" s="94">
        <v>0</v>
      </c>
      <c r="X160" s="94">
        <v>0</v>
      </c>
      <c r="Y160" s="94">
        <v>0</v>
      </c>
      <c r="Z160" s="94">
        <v>0</v>
      </c>
      <c r="AA160" s="94">
        <v>0</v>
      </c>
      <c r="AB160" s="94">
        <v>0</v>
      </c>
      <c r="AC160" s="94">
        <v>0</v>
      </c>
      <c r="AD160" s="94">
        <v>0</v>
      </c>
      <c r="AE160" s="94">
        <v>0</v>
      </c>
      <c r="AF160" s="94">
        <v>0</v>
      </c>
      <c r="AG160" s="94">
        <v>0</v>
      </c>
      <c r="AH160" s="94">
        <v>0</v>
      </c>
      <c r="AI160" s="94">
        <v>0</v>
      </c>
      <c r="AJ160" s="94">
        <v>0</v>
      </c>
      <c r="AK160" s="94">
        <v>22.884454639999998</v>
      </c>
      <c r="AL160" s="94">
        <v>22.954693110000015</v>
      </c>
      <c r="AM160" s="94">
        <v>22.853971309999988</v>
      </c>
      <c r="AN160" s="94">
        <v>23.50834450999999</v>
      </c>
    </row>
    <row r="161" spans="1:40" s="7" customFormat="1" ht="12" customHeight="1" x14ac:dyDescent="0.2">
      <c r="A161" s="81" t="s">
        <v>397</v>
      </c>
      <c r="B161" s="82" t="s">
        <v>22</v>
      </c>
      <c r="C161" s="82" t="s">
        <v>398</v>
      </c>
      <c r="D161" s="83"/>
      <c r="E161" s="83"/>
      <c r="F161" s="82" t="s">
        <v>399</v>
      </c>
      <c r="G161" s="83"/>
      <c r="H161" s="83"/>
      <c r="I161" s="84"/>
      <c r="J161" s="81" t="s">
        <v>25</v>
      </c>
      <c r="K161" s="81" t="s">
        <v>25</v>
      </c>
      <c r="L161" s="85">
        <v>0</v>
      </c>
      <c r="M161" s="86">
        <v>0</v>
      </c>
      <c r="N161" s="86">
        <v>0</v>
      </c>
      <c r="O161" s="86">
        <v>0</v>
      </c>
      <c r="P161" s="86">
        <v>0</v>
      </c>
      <c r="Q161" s="86">
        <v>0</v>
      </c>
      <c r="R161" s="86">
        <v>0</v>
      </c>
      <c r="S161" s="86">
        <v>0</v>
      </c>
      <c r="T161" s="86">
        <v>0</v>
      </c>
      <c r="U161" s="86">
        <v>0</v>
      </c>
      <c r="V161" s="86">
        <v>0</v>
      </c>
      <c r="W161" s="86">
        <v>0</v>
      </c>
      <c r="X161" s="86">
        <v>0</v>
      </c>
      <c r="Y161" s="86">
        <v>0</v>
      </c>
      <c r="Z161" s="86">
        <v>0</v>
      </c>
      <c r="AA161" s="86">
        <v>0</v>
      </c>
      <c r="AB161" s="86">
        <v>0</v>
      </c>
      <c r="AC161" s="86">
        <v>0</v>
      </c>
      <c r="AD161" s="86">
        <v>0</v>
      </c>
      <c r="AE161" s="86">
        <v>0</v>
      </c>
      <c r="AF161" s="86">
        <v>0</v>
      </c>
      <c r="AG161" s="86">
        <v>0</v>
      </c>
      <c r="AH161" s="86">
        <v>0</v>
      </c>
      <c r="AI161" s="86">
        <v>0</v>
      </c>
      <c r="AJ161" s="86">
        <v>0</v>
      </c>
      <c r="AK161" s="86">
        <v>0</v>
      </c>
      <c r="AL161" s="86">
        <v>0</v>
      </c>
      <c r="AM161" s="86">
        <v>0</v>
      </c>
      <c r="AN161" s="86">
        <v>0</v>
      </c>
    </row>
    <row r="162" spans="1:40" s="7" customFormat="1" ht="12" customHeight="1" x14ac:dyDescent="0.2">
      <c r="A162" s="81" t="s">
        <v>400</v>
      </c>
      <c r="B162" s="82" t="s">
        <v>22</v>
      </c>
      <c r="C162" s="82" t="s">
        <v>401</v>
      </c>
      <c r="D162" s="83"/>
      <c r="E162" s="83"/>
      <c r="F162" s="82" t="s">
        <v>402</v>
      </c>
      <c r="G162" s="83"/>
      <c r="H162" s="83"/>
      <c r="I162" s="84"/>
      <c r="J162" s="81" t="s">
        <v>25</v>
      </c>
      <c r="K162" s="81" t="s">
        <v>25</v>
      </c>
      <c r="L162" s="85">
        <v>0</v>
      </c>
      <c r="M162" s="86">
        <v>0</v>
      </c>
      <c r="N162" s="86">
        <v>0</v>
      </c>
      <c r="O162" s="86">
        <v>0</v>
      </c>
      <c r="P162" s="86">
        <v>0</v>
      </c>
      <c r="Q162" s="86">
        <v>0</v>
      </c>
      <c r="R162" s="86">
        <v>0</v>
      </c>
      <c r="S162" s="86">
        <v>0</v>
      </c>
      <c r="T162" s="86">
        <v>0</v>
      </c>
      <c r="U162" s="86">
        <v>0</v>
      </c>
      <c r="V162" s="86">
        <v>0</v>
      </c>
      <c r="W162" s="86">
        <v>0</v>
      </c>
      <c r="X162" s="86">
        <v>0</v>
      </c>
      <c r="Y162" s="86">
        <v>0</v>
      </c>
      <c r="Z162" s="86">
        <v>0</v>
      </c>
      <c r="AA162" s="86">
        <v>0</v>
      </c>
      <c r="AB162" s="86">
        <v>0</v>
      </c>
      <c r="AC162" s="86">
        <v>0</v>
      </c>
      <c r="AD162" s="86">
        <v>0</v>
      </c>
      <c r="AE162" s="86">
        <v>0</v>
      </c>
      <c r="AF162" s="86">
        <v>0</v>
      </c>
      <c r="AG162" s="86">
        <v>0</v>
      </c>
      <c r="AH162" s="86">
        <v>0</v>
      </c>
      <c r="AI162" s="86">
        <v>0</v>
      </c>
      <c r="AJ162" s="86">
        <v>0</v>
      </c>
      <c r="AK162" s="86">
        <v>0</v>
      </c>
      <c r="AL162" s="86">
        <v>0</v>
      </c>
      <c r="AM162" s="86">
        <v>0</v>
      </c>
      <c r="AN162" s="86">
        <v>0</v>
      </c>
    </row>
    <row r="163" spans="1:40" s="7" customFormat="1" ht="12" customHeight="1" x14ac:dyDescent="0.2">
      <c r="A163" s="81" t="s">
        <v>403</v>
      </c>
      <c r="B163" s="82" t="s">
        <v>22</v>
      </c>
      <c r="C163" s="82" t="s">
        <v>404</v>
      </c>
      <c r="D163" s="83"/>
      <c r="E163" s="83"/>
      <c r="F163" s="82" t="s">
        <v>405</v>
      </c>
      <c r="G163" s="83"/>
      <c r="H163" s="83"/>
      <c r="I163" s="84"/>
      <c r="J163" s="81" t="s">
        <v>25</v>
      </c>
      <c r="K163" s="81" t="s">
        <v>25</v>
      </c>
      <c r="L163" s="85">
        <v>0</v>
      </c>
      <c r="M163" s="86">
        <v>0</v>
      </c>
      <c r="N163" s="86">
        <v>0</v>
      </c>
      <c r="O163" s="86">
        <v>0</v>
      </c>
      <c r="P163" s="86">
        <v>0</v>
      </c>
      <c r="Q163" s="86">
        <v>0</v>
      </c>
      <c r="R163" s="86">
        <v>0</v>
      </c>
      <c r="S163" s="86">
        <v>0</v>
      </c>
      <c r="T163" s="86">
        <v>0</v>
      </c>
      <c r="U163" s="86">
        <v>0</v>
      </c>
      <c r="V163" s="86">
        <v>0</v>
      </c>
      <c r="W163" s="86">
        <v>0</v>
      </c>
      <c r="X163" s="86">
        <v>0</v>
      </c>
      <c r="Y163" s="86">
        <v>0</v>
      </c>
      <c r="Z163" s="86">
        <v>0</v>
      </c>
      <c r="AA163" s="86">
        <v>0</v>
      </c>
      <c r="AB163" s="86">
        <v>0</v>
      </c>
      <c r="AC163" s="86">
        <v>0</v>
      </c>
      <c r="AD163" s="86">
        <v>0</v>
      </c>
      <c r="AE163" s="86">
        <v>0</v>
      </c>
      <c r="AF163" s="86">
        <v>0</v>
      </c>
      <c r="AG163" s="86">
        <v>0</v>
      </c>
      <c r="AH163" s="86">
        <v>0</v>
      </c>
      <c r="AI163" s="86">
        <v>0</v>
      </c>
      <c r="AJ163" s="86">
        <v>0</v>
      </c>
      <c r="AK163" s="86">
        <v>0</v>
      </c>
      <c r="AL163" s="86">
        <v>0</v>
      </c>
      <c r="AM163" s="86">
        <v>0</v>
      </c>
      <c r="AN163" s="86">
        <v>0</v>
      </c>
    </row>
    <row r="164" spans="1:40" s="7" customFormat="1" ht="12" customHeight="1" x14ac:dyDescent="0.2">
      <c r="A164" s="81" t="s">
        <v>406</v>
      </c>
      <c r="B164" s="82" t="s">
        <v>22</v>
      </c>
      <c r="C164" s="82" t="s">
        <v>256</v>
      </c>
      <c r="D164" s="83"/>
      <c r="E164" s="83"/>
      <c r="F164" s="82" t="s">
        <v>257</v>
      </c>
      <c r="G164" s="83"/>
      <c r="H164" s="83"/>
      <c r="I164" s="84"/>
      <c r="J164" s="81" t="s">
        <v>25</v>
      </c>
      <c r="K164" s="81" t="s">
        <v>25</v>
      </c>
      <c r="L164" s="85">
        <v>0</v>
      </c>
      <c r="M164" s="86">
        <v>0</v>
      </c>
      <c r="N164" s="86">
        <v>0</v>
      </c>
      <c r="O164" s="86">
        <v>0</v>
      </c>
      <c r="P164" s="86">
        <v>0</v>
      </c>
      <c r="Q164" s="86">
        <v>0</v>
      </c>
      <c r="R164" s="86">
        <v>0</v>
      </c>
      <c r="S164" s="86">
        <v>0</v>
      </c>
      <c r="T164" s="86">
        <v>0</v>
      </c>
      <c r="U164" s="86">
        <v>0</v>
      </c>
      <c r="V164" s="86">
        <v>0</v>
      </c>
      <c r="W164" s="86">
        <v>0</v>
      </c>
      <c r="X164" s="86">
        <v>0</v>
      </c>
      <c r="Y164" s="86">
        <v>0</v>
      </c>
      <c r="Z164" s="86">
        <v>0</v>
      </c>
      <c r="AA164" s="86">
        <v>0</v>
      </c>
      <c r="AB164" s="86">
        <v>0</v>
      </c>
      <c r="AC164" s="86">
        <v>0</v>
      </c>
      <c r="AD164" s="86">
        <v>0</v>
      </c>
      <c r="AE164" s="86">
        <v>0</v>
      </c>
      <c r="AF164" s="86">
        <v>0</v>
      </c>
      <c r="AG164" s="86">
        <v>0</v>
      </c>
      <c r="AH164" s="86">
        <v>0</v>
      </c>
      <c r="AI164" s="86">
        <v>0</v>
      </c>
      <c r="AJ164" s="86">
        <v>0</v>
      </c>
      <c r="AK164" s="86">
        <v>0</v>
      </c>
      <c r="AL164" s="86">
        <v>0</v>
      </c>
      <c r="AM164" s="86">
        <v>0</v>
      </c>
      <c r="AN164" s="86">
        <v>0</v>
      </c>
    </row>
    <row r="165" spans="1:40" s="7" customFormat="1" ht="12" customHeight="1" x14ac:dyDescent="0.2">
      <c r="A165" s="81" t="s">
        <v>407</v>
      </c>
      <c r="B165" s="82" t="s">
        <v>22</v>
      </c>
      <c r="C165" s="82" t="s">
        <v>408</v>
      </c>
      <c r="D165" s="83"/>
      <c r="E165" s="83"/>
      <c r="F165" s="82" t="s">
        <v>409</v>
      </c>
      <c r="G165" s="83"/>
      <c r="H165" s="83"/>
      <c r="I165" s="84"/>
      <c r="J165" s="81" t="s">
        <v>25</v>
      </c>
      <c r="K165" s="81" t="s">
        <v>25</v>
      </c>
      <c r="L165" s="85">
        <v>1111.7587406115604</v>
      </c>
      <c r="M165" s="86">
        <v>1145.4006019112348</v>
      </c>
      <c r="N165" s="86">
        <v>1203.6942604456131</v>
      </c>
      <c r="O165" s="86">
        <v>1355.5029208633473</v>
      </c>
      <c r="P165" s="86">
        <v>1328.0952967728379</v>
      </c>
      <c r="Q165" s="86">
        <v>1566.8824960125155</v>
      </c>
      <c r="R165" s="86">
        <v>1699.9330878674814</v>
      </c>
      <c r="S165" s="86">
        <v>1765.4865266564616</v>
      </c>
      <c r="T165" s="86">
        <v>1817.6495241998275</v>
      </c>
      <c r="U165" s="86">
        <v>1906.492379075667</v>
      </c>
      <c r="V165" s="86">
        <v>1977.5566850278262</v>
      </c>
      <c r="W165" s="86">
        <v>2043.346628711945</v>
      </c>
      <c r="X165" s="86">
        <v>2147.9240089100726</v>
      </c>
      <c r="Y165" s="86">
        <v>2240.8946815245417</v>
      </c>
      <c r="Z165" s="86">
        <v>2293.3593889060489</v>
      </c>
      <c r="AA165" s="86">
        <v>2365.1115502890252</v>
      </c>
      <c r="AB165" s="86">
        <v>2393.158299572392</v>
      </c>
      <c r="AC165" s="86">
        <v>2485.0741049477483</v>
      </c>
      <c r="AD165" s="86">
        <v>2564.8366772642671</v>
      </c>
      <c r="AE165" s="86">
        <v>2892.9156298876055</v>
      </c>
      <c r="AF165" s="86">
        <v>2917.8766596521868</v>
      </c>
      <c r="AG165" s="86">
        <v>2992.0480888060169</v>
      </c>
      <c r="AH165" s="86">
        <v>3189.3737239814122</v>
      </c>
      <c r="AI165" s="86">
        <v>3238.5149707370938</v>
      </c>
      <c r="AJ165" s="86">
        <v>3316.8426597062444</v>
      </c>
      <c r="AK165" s="86">
        <v>3288.8959220369202</v>
      </c>
      <c r="AL165" s="86">
        <v>3371.9726192298781</v>
      </c>
      <c r="AM165" s="86">
        <v>3496.7571365619056</v>
      </c>
      <c r="AN165" s="86">
        <v>3552.641629244064</v>
      </c>
    </row>
    <row r="166" spans="1:40" s="7" customFormat="1" ht="12" customHeight="1" x14ac:dyDescent="0.2">
      <c r="A166" s="87" t="s">
        <v>407</v>
      </c>
      <c r="B166" s="88" t="s">
        <v>32</v>
      </c>
      <c r="C166" s="88" t="s">
        <v>410</v>
      </c>
      <c r="D166" s="91"/>
      <c r="E166" s="91"/>
      <c r="F166" s="88" t="s">
        <v>411</v>
      </c>
      <c r="G166" s="91"/>
      <c r="H166" s="91"/>
      <c r="I166" s="92"/>
      <c r="J166" s="87" t="s">
        <v>35</v>
      </c>
      <c r="K166" s="87" t="s">
        <v>25</v>
      </c>
      <c r="L166" s="93">
        <v>65.930501339803413</v>
      </c>
      <c r="M166" s="94">
        <v>67.490577928315645</v>
      </c>
      <c r="N166" s="94">
        <v>70.252448294533338</v>
      </c>
      <c r="O166" s="94">
        <v>73.748505723871801</v>
      </c>
      <c r="P166" s="94">
        <v>73.830616639314712</v>
      </c>
      <c r="Q166" s="94">
        <v>69.394508143099003</v>
      </c>
      <c r="R166" s="94">
        <v>79.321175746642524</v>
      </c>
      <c r="S166" s="94">
        <v>80.9542616191614</v>
      </c>
      <c r="T166" s="94">
        <v>88.134631518573528</v>
      </c>
      <c r="U166" s="94">
        <v>90.246142946351881</v>
      </c>
      <c r="V166" s="94">
        <v>96.385473718458087</v>
      </c>
      <c r="W166" s="94">
        <v>107.83055235650522</v>
      </c>
      <c r="X166" s="94">
        <v>115.35777647446768</v>
      </c>
      <c r="Y166" s="94">
        <v>119.07408352421911</v>
      </c>
      <c r="Z166" s="94">
        <v>123.62052730492144</v>
      </c>
      <c r="AA166" s="94">
        <v>127.02423459655211</v>
      </c>
      <c r="AB166" s="94">
        <v>128.7207331177766</v>
      </c>
      <c r="AC166" s="94">
        <v>137.33769044269525</v>
      </c>
      <c r="AD166" s="94">
        <v>141.44998558682036</v>
      </c>
      <c r="AE166" s="94">
        <v>142.7559726935952</v>
      </c>
      <c r="AF166" s="94">
        <v>137.1049134224337</v>
      </c>
      <c r="AG166" s="94">
        <v>149.62225240994377</v>
      </c>
      <c r="AH166" s="94">
        <v>175.8285208203346</v>
      </c>
      <c r="AI166" s="94">
        <v>160.23564333727862</v>
      </c>
      <c r="AJ166" s="94">
        <v>156.39479391776882</v>
      </c>
      <c r="AK166" s="94">
        <v>156.11179241045517</v>
      </c>
      <c r="AL166" s="94">
        <v>159.41806567847294</v>
      </c>
      <c r="AM166" s="94">
        <v>166.02347747425137</v>
      </c>
      <c r="AN166" s="94">
        <v>132.28455473360799</v>
      </c>
    </row>
    <row r="167" spans="1:40" s="7" customFormat="1" ht="12" customHeight="1" x14ac:dyDescent="0.2">
      <c r="A167" s="87" t="s">
        <v>407</v>
      </c>
      <c r="B167" s="88" t="s">
        <v>36</v>
      </c>
      <c r="C167" s="88" t="s">
        <v>412</v>
      </c>
      <c r="D167" s="91"/>
      <c r="E167" s="91"/>
      <c r="F167" s="88" t="s">
        <v>413</v>
      </c>
      <c r="G167" s="91"/>
      <c r="H167" s="91"/>
      <c r="I167" s="92"/>
      <c r="J167" s="87" t="s">
        <v>35</v>
      </c>
      <c r="K167" s="87" t="s">
        <v>25</v>
      </c>
      <c r="L167" s="93">
        <v>42.094064946323769</v>
      </c>
      <c r="M167" s="94">
        <v>41.407494634607382</v>
      </c>
      <c r="N167" s="94">
        <v>40.68</v>
      </c>
      <c r="O167" s="94">
        <v>39.952854076805302</v>
      </c>
      <c r="P167" s="94">
        <v>40.263101980970134</v>
      </c>
      <c r="Q167" s="94">
        <v>42.240618069012356</v>
      </c>
      <c r="R167" s="94">
        <v>42.598319698905563</v>
      </c>
      <c r="S167" s="94">
        <v>43.713940995570113</v>
      </c>
      <c r="T167" s="94">
        <v>40.762018053462469</v>
      </c>
      <c r="U167" s="94">
        <v>47.668452753223526</v>
      </c>
      <c r="V167" s="94">
        <v>46.275913894648006</v>
      </c>
      <c r="W167" s="94">
        <v>39.507022541286382</v>
      </c>
      <c r="X167" s="94">
        <v>48.641670239678177</v>
      </c>
      <c r="Y167" s="94">
        <v>49.20592949613706</v>
      </c>
      <c r="Z167" s="94">
        <v>49.679790074918643</v>
      </c>
      <c r="AA167" s="94">
        <v>50.344327531374638</v>
      </c>
      <c r="AB167" s="94">
        <v>59.471609514323809</v>
      </c>
      <c r="AC167" s="94">
        <v>52.399940153163122</v>
      </c>
      <c r="AD167" s="94">
        <v>51.919949576250332</v>
      </c>
      <c r="AE167" s="94">
        <v>52.364896680248805</v>
      </c>
      <c r="AF167" s="94">
        <v>52.530463906175108</v>
      </c>
      <c r="AG167" s="94">
        <v>52.777320987334512</v>
      </c>
      <c r="AH167" s="94">
        <v>52.523610581784368</v>
      </c>
      <c r="AI167" s="94">
        <v>52.936853019729305</v>
      </c>
      <c r="AJ167" s="94">
        <v>53.305334794973177</v>
      </c>
      <c r="AK167" s="94">
        <v>53.446113581845381</v>
      </c>
      <c r="AL167" s="94">
        <v>53.470861927196204</v>
      </c>
      <c r="AM167" s="94">
        <v>53.060287188228919</v>
      </c>
      <c r="AN167" s="94">
        <v>48.952964440824587</v>
      </c>
    </row>
    <row r="168" spans="1:40" s="7" customFormat="1" ht="12" customHeight="1" x14ac:dyDescent="0.2">
      <c r="A168" s="87" t="s">
        <v>407</v>
      </c>
      <c r="B168" s="88" t="s">
        <v>39</v>
      </c>
      <c r="C168" s="88" t="s">
        <v>414</v>
      </c>
      <c r="D168" s="91"/>
      <c r="E168" s="91"/>
      <c r="F168" s="88" t="s">
        <v>415</v>
      </c>
      <c r="G168" s="91"/>
      <c r="H168" s="91"/>
      <c r="I168" s="92"/>
      <c r="J168" s="87" t="s">
        <v>35</v>
      </c>
      <c r="K168" s="87" t="s">
        <v>186</v>
      </c>
      <c r="L168" s="93">
        <v>7.1260958111378319</v>
      </c>
      <c r="M168" s="94">
        <v>8.5355008924223981</v>
      </c>
      <c r="N168" s="94">
        <v>8.1943524458042312</v>
      </c>
      <c r="O168" s="94">
        <v>8.1700365115586138</v>
      </c>
      <c r="P168" s="94">
        <v>9.3920826377331856</v>
      </c>
      <c r="Q168" s="94">
        <v>10.356431288562025</v>
      </c>
      <c r="R168" s="94">
        <v>9.4918901337146675</v>
      </c>
      <c r="S168" s="94">
        <v>8.9604035200000016</v>
      </c>
      <c r="T168" s="94">
        <v>11.101422850000001</v>
      </c>
      <c r="U168" s="94">
        <v>11.22693894</v>
      </c>
      <c r="V168" s="94">
        <v>10.79723405</v>
      </c>
      <c r="W168" s="94">
        <v>10.702150639999999</v>
      </c>
      <c r="X168" s="94">
        <v>9.6437391800000007</v>
      </c>
      <c r="Y168" s="94">
        <v>9.8900966399999977</v>
      </c>
      <c r="Z168" s="94">
        <v>10.1961739</v>
      </c>
      <c r="AA168" s="94">
        <v>9.911338820000001</v>
      </c>
      <c r="AB168" s="94">
        <v>10.469622029999998</v>
      </c>
      <c r="AC168" s="94">
        <v>17.164820259999999</v>
      </c>
      <c r="AD168" s="94">
        <v>18.799081080000001</v>
      </c>
      <c r="AE168" s="94">
        <v>20.458293760000004</v>
      </c>
      <c r="AF168" s="94">
        <v>21.563080720000006</v>
      </c>
      <c r="AG168" s="94">
        <v>21.59608042999999</v>
      </c>
      <c r="AH168" s="94">
        <v>21.08631703</v>
      </c>
      <c r="AI168" s="94">
        <v>22.069641750000006</v>
      </c>
      <c r="AJ168" s="94">
        <v>24.621563050000002</v>
      </c>
      <c r="AK168" s="94">
        <v>14.645950980002178</v>
      </c>
      <c r="AL168" s="94">
        <v>14.471465419999998</v>
      </c>
      <c r="AM168" s="94">
        <v>15.68975365</v>
      </c>
      <c r="AN168" s="94">
        <v>16.024277650000002</v>
      </c>
    </row>
    <row r="169" spans="1:40" s="7" customFormat="1" ht="12" customHeight="1" x14ac:dyDescent="0.2">
      <c r="A169" s="87" t="s">
        <v>407</v>
      </c>
      <c r="B169" s="88" t="s">
        <v>93</v>
      </c>
      <c r="C169" s="88" t="s">
        <v>416</v>
      </c>
      <c r="D169" s="91"/>
      <c r="E169" s="91"/>
      <c r="F169" s="88" t="s">
        <v>417</v>
      </c>
      <c r="G169" s="91"/>
      <c r="H169" s="91"/>
      <c r="I169" s="92"/>
      <c r="J169" s="87" t="s">
        <v>418</v>
      </c>
      <c r="K169" s="87" t="s">
        <v>25</v>
      </c>
      <c r="L169" s="93">
        <v>4.0680072382142791</v>
      </c>
      <c r="M169" s="94">
        <v>4.2427127315538193</v>
      </c>
      <c r="N169" s="94">
        <v>4.5196689025675338</v>
      </c>
      <c r="O169" s="94">
        <v>4.2081204624899167</v>
      </c>
      <c r="P169" s="94">
        <v>4.2081204624899167</v>
      </c>
      <c r="Q169" s="94">
        <v>4.2081204624899202</v>
      </c>
      <c r="R169" s="94">
        <v>4.2081204624899202</v>
      </c>
      <c r="S169" s="94">
        <v>4.2080000000000002</v>
      </c>
      <c r="T169" s="94">
        <v>8.5589999999999993</v>
      </c>
      <c r="U169" s="94">
        <v>9.5650000000000013</v>
      </c>
      <c r="V169" s="94">
        <v>6.9770000000000003</v>
      </c>
      <c r="W169" s="94">
        <v>7.5730000000000004</v>
      </c>
      <c r="X169" s="94">
        <v>7.6110000000000015</v>
      </c>
      <c r="Y169" s="94">
        <v>7.984</v>
      </c>
      <c r="Z169" s="94">
        <v>9.0570000000000004</v>
      </c>
      <c r="AA169" s="94">
        <v>10.701000000000001</v>
      </c>
      <c r="AB169" s="94">
        <v>10.701000000000001</v>
      </c>
      <c r="AC169" s="94">
        <v>11.058</v>
      </c>
      <c r="AD169" s="94">
        <v>12.086</v>
      </c>
      <c r="AE169" s="94">
        <v>12.545</v>
      </c>
      <c r="AF169" s="94">
        <v>11.407</v>
      </c>
      <c r="AG169" s="94">
        <v>11.807</v>
      </c>
      <c r="AH169" s="94">
        <v>11.807</v>
      </c>
      <c r="AI169" s="94">
        <v>13.957000000000001</v>
      </c>
      <c r="AJ169" s="94">
        <v>14.608000000000001</v>
      </c>
      <c r="AK169" s="94">
        <v>14.49715788</v>
      </c>
      <c r="AL169" s="94">
        <v>15.282986859999999</v>
      </c>
      <c r="AM169" s="94">
        <v>16.626000000000001</v>
      </c>
      <c r="AN169" s="94">
        <v>16.063673000000001</v>
      </c>
    </row>
    <row r="170" spans="1:40" s="7" customFormat="1" ht="12" customHeight="1" x14ac:dyDescent="0.2">
      <c r="A170" s="87" t="s">
        <v>407</v>
      </c>
      <c r="B170" s="88" t="s">
        <v>96</v>
      </c>
      <c r="C170" s="95" t="s">
        <v>419</v>
      </c>
      <c r="D170" s="96"/>
      <c r="E170" s="96"/>
      <c r="F170" s="95" t="s">
        <v>420</v>
      </c>
      <c r="G170" s="96"/>
      <c r="H170" s="96"/>
      <c r="I170" s="97"/>
      <c r="J170" s="87" t="s">
        <v>35</v>
      </c>
      <c r="K170" s="87" t="s">
        <v>25</v>
      </c>
      <c r="L170" s="98">
        <v>6.9989818924521998</v>
      </c>
      <c r="M170" s="99">
        <v>7.2761401533223093</v>
      </c>
      <c r="N170" s="99">
        <v>7.4750755861139702</v>
      </c>
      <c r="O170" s="99">
        <v>7.6174674680057795</v>
      </c>
      <c r="P170" s="99">
        <v>7.7471783216812122</v>
      </c>
      <c r="Q170" s="99">
        <v>7.9748524065608972</v>
      </c>
      <c r="R170" s="99">
        <v>8.3003206434452554</v>
      </c>
      <c r="S170" s="99">
        <v>8.4580682502364013</v>
      </c>
      <c r="T170" s="99">
        <v>8.6341614800000048</v>
      </c>
      <c r="U170" s="99">
        <v>8.9996431399999999</v>
      </c>
      <c r="V170" s="99">
        <v>9.2495748100000075</v>
      </c>
      <c r="W170" s="99">
        <v>9.5686382000000023</v>
      </c>
      <c r="X170" s="99">
        <v>9.9219180299999969</v>
      </c>
      <c r="Y170" s="99">
        <v>10.192085459999983</v>
      </c>
      <c r="Z170" s="99">
        <v>10.545000939999998</v>
      </c>
      <c r="AA170" s="99">
        <v>11.157230500000011</v>
      </c>
      <c r="AB170" s="99">
        <v>12.489410040000003</v>
      </c>
      <c r="AC170" s="99">
        <v>14.868495020000012</v>
      </c>
      <c r="AD170" s="99">
        <v>17.16225081</v>
      </c>
      <c r="AE170" s="99">
        <v>17.619902969999977</v>
      </c>
      <c r="AF170" s="99">
        <v>18.052532860000007</v>
      </c>
      <c r="AG170" s="99">
        <v>18.902562820000014</v>
      </c>
      <c r="AH170" s="99">
        <v>19.6758357</v>
      </c>
      <c r="AI170" s="99">
        <v>20.46683290999999</v>
      </c>
      <c r="AJ170" s="99">
        <v>20.637147989999981</v>
      </c>
      <c r="AK170" s="99">
        <v>20.639673159999983</v>
      </c>
      <c r="AL170" s="99">
        <v>21.828343050000015</v>
      </c>
      <c r="AM170" s="99">
        <v>22.299952199999971</v>
      </c>
      <c r="AN170" s="99">
        <v>23.345876460000028</v>
      </c>
    </row>
    <row r="171" spans="1:40" s="7" customFormat="1" ht="12" customHeight="1" x14ac:dyDescent="0.2">
      <c r="A171" s="87" t="s">
        <v>407</v>
      </c>
      <c r="B171" s="88" t="s">
        <v>99</v>
      </c>
      <c r="C171" s="95" t="s">
        <v>421</v>
      </c>
      <c r="D171" s="96"/>
      <c r="E171" s="96"/>
      <c r="F171" s="95" t="s">
        <v>422</v>
      </c>
      <c r="G171" s="96"/>
      <c r="H171" s="96"/>
      <c r="I171" s="97"/>
      <c r="J171" s="87" t="s">
        <v>35</v>
      </c>
      <c r="K171" s="87" t="s">
        <v>77</v>
      </c>
      <c r="L171" s="98">
        <v>457.15307222449479</v>
      </c>
      <c r="M171" s="99">
        <v>472.61406164089203</v>
      </c>
      <c r="N171" s="99">
        <v>522.42854102228739</v>
      </c>
      <c r="O171" s="99">
        <v>588.95866702999911</v>
      </c>
      <c r="P171" s="99">
        <v>597.16305450162793</v>
      </c>
      <c r="Q171" s="99">
        <v>809.34658522213454</v>
      </c>
      <c r="R171" s="99">
        <v>927.33297002506754</v>
      </c>
      <c r="S171" s="99">
        <v>983.53035509767358</v>
      </c>
      <c r="T171" s="99">
        <v>1010.4231372054245</v>
      </c>
      <c r="U171" s="99">
        <v>1038.3815359733483</v>
      </c>
      <c r="V171" s="99">
        <v>1099.9421643164123</v>
      </c>
      <c r="W171" s="99">
        <v>1142.1595224992229</v>
      </c>
      <c r="X171" s="99">
        <v>1170.3379116090236</v>
      </c>
      <c r="Y171" s="99">
        <v>1224.072906988242</v>
      </c>
      <c r="Z171" s="99">
        <v>1262.2919152652498</v>
      </c>
      <c r="AA171" s="99">
        <v>1289.7798492926338</v>
      </c>
      <c r="AB171" s="99">
        <v>1379.2823362386544</v>
      </c>
      <c r="AC171" s="99">
        <v>1434.189764428698</v>
      </c>
      <c r="AD171" s="99">
        <v>1479.386183493107</v>
      </c>
      <c r="AE171" s="99">
        <v>1764.9088910053333</v>
      </c>
      <c r="AF171" s="99">
        <v>1810.6280222551316</v>
      </c>
      <c r="AG171" s="99">
        <v>1866.8446791803499</v>
      </c>
      <c r="AH171" s="99">
        <v>1982.8289520378855</v>
      </c>
      <c r="AI171" s="99">
        <v>2029.894180530817</v>
      </c>
      <c r="AJ171" s="99">
        <v>2102.019876362343</v>
      </c>
      <c r="AK171" s="99">
        <v>2167.3333821659457</v>
      </c>
      <c r="AL171" s="99">
        <v>2224.7789681499539</v>
      </c>
      <c r="AM171" s="99">
        <v>2266.3862135057325</v>
      </c>
      <c r="AN171" s="99">
        <v>2282.0837631125924</v>
      </c>
    </row>
    <row r="172" spans="1:40" s="7" customFormat="1" ht="12" customHeight="1" x14ac:dyDescent="0.2">
      <c r="A172" s="87" t="s">
        <v>407</v>
      </c>
      <c r="B172" s="88" t="s">
        <v>103</v>
      </c>
      <c r="C172" s="95" t="s">
        <v>278</v>
      </c>
      <c r="D172" s="96"/>
      <c r="E172" s="96"/>
      <c r="F172" s="95" t="s">
        <v>423</v>
      </c>
      <c r="G172" s="96"/>
      <c r="H172" s="96"/>
      <c r="I172" s="97"/>
      <c r="J172" s="87" t="s">
        <v>150</v>
      </c>
      <c r="K172" s="87" t="s">
        <v>25</v>
      </c>
      <c r="L172" s="98">
        <v>21.850796584376823</v>
      </c>
      <c r="M172" s="99">
        <v>23.462619970494814</v>
      </c>
      <c r="N172" s="99">
        <v>22.097356813441511</v>
      </c>
      <c r="O172" s="99">
        <v>25.336290906448301</v>
      </c>
      <c r="P172" s="99">
        <v>27.203600598824199</v>
      </c>
      <c r="Q172" s="99">
        <v>32.763046459742903</v>
      </c>
      <c r="R172" s="99">
        <v>30.40632342</v>
      </c>
      <c r="S172" s="99">
        <v>34.849660669999999</v>
      </c>
      <c r="T172" s="99">
        <v>26.22328607</v>
      </c>
      <c r="U172" s="99">
        <v>32.186028620000002</v>
      </c>
      <c r="V172" s="99">
        <v>32.966773119999999</v>
      </c>
      <c r="W172" s="99">
        <v>33.335576349999997</v>
      </c>
      <c r="X172" s="99">
        <v>77.071679759999995</v>
      </c>
      <c r="Y172" s="99">
        <v>81.659298570000004</v>
      </c>
      <c r="Z172" s="99">
        <v>75.04707895</v>
      </c>
      <c r="AA172" s="99">
        <v>99.370094120000005</v>
      </c>
      <c r="AB172" s="99">
        <v>84.412905140000007</v>
      </c>
      <c r="AC172" s="99">
        <v>66.139264900000001</v>
      </c>
      <c r="AD172" s="99">
        <v>72.614629019999995</v>
      </c>
      <c r="AE172" s="99">
        <v>101.99891561999999</v>
      </c>
      <c r="AF172" s="99">
        <v>70.291138920000009</v>
      </c>
      <c r="AG172" s="99">
        <v>66.2264634</v>
      </c>
      <c r="AH172" s="99">
        <v>77.228646159999997</v>
      </c>
      <c r="AI172" s="99">
        <v>96.221892450000013</v>
      </c>
      <c r="AJ172" s="99">
        <v>84.761672439999998</v>
      </c>
      <c r="AK172" s="99">
        <v>28.378866790000004</v>
      </c>
      <c r="AL172" s="99">
        <v>34.193573459999996</v>
      </c>
      <c r="AM172" s="99">
        <v>62.377967599999998</v>
      </c>
      <c r="AN172" s="99">
        <v>100.76931236</v>
      </c>
    </row>
    <row r="173" spans="1:40" s="7" customFormat="1" ht="12" customHeight="1" x14ac:dyDescent="0.2">
      <c r="A173" s="87" t="s">
        <v>407</v>
      </c>
      <c r="B173" s="88" t="s">
        <v>106</v>
      </c>
      <c r="C173" s="95" t="s">
        <v>282</v>
      </c>
      <c r="D173" s="96"/>
      <c r="E173" s="96"/>
      <c r="F173" s="95" t="s">
        <v>424</v>
      </c>
      <c r="G173" s="96"/>
      <c r="H173" s="96"/>
      <c r="I173" s="97"/>
      <c r="J173" s="87" t="s">
        <v>35</v>
      </c>
      <c r="K173" s="87" t="s">
        <v>25</v>
      </c>
      <c r="L173" s="98">
        <v>0.16097650443560976</v>
      </c>
      <c r="M173" s="99">
        <v>0.11080858444646036</v>
      </c>
      <c r="N173" s="99">
        <v>2.7771224363664183E-2</v>
      </c>
      <c r="O173" s="99">
        <v>6.5819800120313525</v>
      </c>
      <c r="P173" s="99">
        <v>6.0334791368165037</v>
      </c>
      <c r="Q173" s="99">
        <v>6.1261777003440878</v>
      </c>
      <c r="R173" s="99">
        <v>6.1453804139438537</v>
      </c>
      <c r="S173" s="99">
        <v>6.6998656389311204</v>
      </c>
      <c r="T173" s="99">
        <v>7.0257812292018578</v>
      </c>
      <c r="U173" s="99">
        <v>7.1933997897198649</v>
      </c>
      <c r="V173" s="99">
        <v>7.4437051593233337</v>
      </c>
      <c r="W173" s="99">
        <v>7.6324107393619096</v>
      </c>
      <c r="X173" s="99">
        <v>11.379313989082894</v>
      </c>
      <c r="Y173" s="99">
        <v>12.895088399160429</v>
      </c>
      <c r="Z173" s="99">
        <v>12.449635009397962</v>
      </c>
      <c r="AA173" s="99">
        <v>12.684856679347114</v>
      </c>
      <c r="AB173" s="99">
        <v>12.396652519016602</v>
      </c>
      <c r="AC173" s="99">
        <v>12.926191939318763</v>
      </c>
      <c r="AD173" s="99">
        <v>13.724363049385978</v>
      </c>
      <c r="AE173" s="99">
        <v>14.258389217113608</v>
      </c>
      <c r="AF173" s="99">
        <v>14.585661034200463</v>
      </c>
      <c r="AG173" s="99">
        <v>15.307695343451929</v>
      </c>
      <c r="AH173" s="99">
        <v>16.154840399999998</v>
      </c>
      <c r="AI173" s="99">
        <v>17.086442140000003</v>
      </c>
      <c r="AJ173" s="99">
        <v>16.538698042363571</v>
      </c>
      <c r="AK173" s="99">
        <v>13.133729424488285</v>
      </c>
      <c r="AL173" s="99">
        <v>12.011849535789496</v>
      </c>
      <c r="AM173" s="99">
        <v>23.499804756442504</v>
      </c>
      <c r="AN173" s="99">
        <v>20.672920075446143</v>
      </c>
    </row>
    <row r="174" spans="1:40" s="7" customFormat="1" ht="12" customHeight="1" x14ac:dyDescent="0.2">
      <c r="A174" s="87" t="s">
        <v>407</v>
      </c>
      <c r="B174" s="88" t="s">
        <v>109</v>
      </c>
      <c r="C174" s="95" t="s">
        <v>284</v>
      </c>
      <c r="D174" s="96"/>
      <c r="E174" s="96"/>
      <c r="F174" s="95" t="s">
        <v>285</v>
      </c>
      <c r="G174" s="96"/>
      <c r="H174" s="96"/>
      <c r="I174" s="97"/>
      <c r="J174" s="87" t="s">
        <v>150</v>
      </c>
      <c r="K174" s="87" t="s">
        <v>25</v>
      </c>
      <c r="L174" s="98">
        <v>91.015788747958979</v>
      </c>
      <c r="M174" s="99">
        <v>97.486613140035516</v>
      </c>
      <c r="N174" s="99">
        <v>101.7559660343301</v>
      </c>
      <c r="O174" s="99">
        <v>128.83939333520399</v>
      </c>
      <c r="P174" s="99">
        <v>115.53551964986612</v>
      </c>
      <c r="Q174" s="99">
        <v>84.993108780368587</v>
      </c>
      <c r="R174" s="99">
        <v>84.476363559346893</v>
      </c>
      <c r="S174" s="99">
        <v>62.132509440055934</v>
      </c>
      <c r="T174" s="99">
        <v>62.831966998480979</v>
      </c>
      <c r="U174" s="99">
        <v>60.813351153001257</v>
      </c>
      <c r="V174" s="99">
        <v>58.565685745558724</v>
      </c>
      <c r="W174" s="99">
        <v>62.744801136093301</v>
      </c>
      <c r="X174" s="99">
        <v>65.581428794054204</v>
      </c>
      <c r="Y174" s="99">
        <v>59.615282903610861</v>
      </c>
      <c r="Z174" s="99">
        <v>55.914772831509538</v>
      </c>
      <c r="AA174" s="99">
        <v>59.220034964493003</v>
      </c>
      <c r="AB174" s="99">
        <v>55.261637614388739</v>
      </c>
      <c r="AC174" s="99">
        <v>62.457720560116272</v>
      </c>
      <c r="AD174" s="99">
        <v>21.660164842918839</v>
      </c>
      <c r="AE174" s="99">
        <v>23.807711862324496</v>
      </c>
      <c r="AF174" s="99">
        <v>25.550909762544531</v>
      </c>
      <c r="AG174" s="99">
        <v>27.433012050279835</v>
      </c>
      <c r="AH174" s="99">
        <v>29.13075737372327</v>
      </c>
      <c r="AI174" s="99">
        <v>25.361635817331873</v>
      </c>
      <c r="AJ174" s="99">
        <v>27.447731494860307</v>
      </c>
      <c r="AK174" s="99">
        <v>19.583793385680679</v>
      </c>
      <c r="AL174" s="99">
        <v>19.119726642645912</v>
      </c>
      <c r="AM174" s="99">
        <v>24.861750077020353</v>
      </c>
      <c r="AN174" s="99">
        <v>31.789472176209721</v>
      </c>
    </row>
    <row r="175" spans="1:40" s="7" customFormat="1" ht="12" customHeight="1" x14ac:dyDescent="0.2">
      <c r="A175" s="87" t="s">
        <v>407</v>
      </c>
      <c r="B175" s="88" t="s">
        <v>112</v>
      </c>
      <c r="C175" s="95" t="s">
        <v>288</v>
      </c>
      <c r="D175" s="96"/>
      <c r="E175" s="96"/>
      <c r="F175" s="95" t="s">
        <v>425</v>
      </c>
      <c r="G175" s="96"/>
      <c r="H175" s="96"/>
      <c r="I175" s="97"/>
      <c r="J175" s="87" t="s">
        <v>35</v>
      </c>
      <c r="K175" s="87" t="s">
        <v>25</v>
      </c>
      <c r="L175" s="98">
        <v>44.62271199812627</v>
      </c>
      <c r="M175" s="99">
        <v>44.758412628640457</v>
      </c>
      <c r="N175" s="99">
        <v>53.876338521517212</v>
      </c>
      <c r="O175" s="99">
        <v>73.380350381493358</v>
      </c>
      <c r="P175" s="99">
        <v>47.343262093995605</v>
      </c>
      <c r="Q175" s="99">
        <v>81.199078382018413</v>
      </c>
      <c r="R175" s="99">
        <v>85.735301228195183</v>
      </c>
      <c r="S175" s="99">
        <v>94.799198475699825</v>
      </c>
      <c r="T175" s="99">
        <v>99.318659685263611</v>
      </c>
      <c r="U175" s="99">
        <v>101.49652285368064</v>
      </c>
      <c r="V175" s="99">
        <v>103.81465914767816</v>
      </c>
      <c r="W175" s="99">
        <v>103.87546979578647</v>
      </c>
      <c r="X175" s="99">
        <v>103.91956468947723</v>
      </c>
      <c r="Y175" s="99">
        <v>106.54101981089381</v>
      </c>
      <c r="Z175" s="99">
        <v>100.8719156891663</v>
      </c>
      <c r="AA175" s="99">
        <v>105.7691966176876</v>
      </c>
      <c r="AB175" s="99">
        <v>47.874059327353237</v>
      </c>
      <c r="AC175" s="99">
        <v>48.437589116029216</v>
      </c>
      <c r="AD175" s="99">
        <v>88.011252163029312</v>
      </c>
      <c r="AE175" s="99">
        <v>89.114875563628772</v>
      </c>
      <c r="AF175" s="99">
        <v>98.1226401584602</v>
      </c>
      <c r="AG175" s="99">
        <v>100.18555770951431</v>
      </c>
      <c r="AH175" s="99">
        <v>108.45854227436405</v>
      </c>
      <c r="AI175" s="99">
        <v>92.865776138909581</v>
      </c>
      <c r="AJ175" s="99">
        <v>99.350619443720987</v>
      </c>
      <c r="AK175" s="99">
        <v>85.024685601494284</v>
      </c>
      <c r="AL175" s="99">
        <v>96.87524397724664</v>
      </c>
      <c r="AM175" s="99">
        <v>103.962107172549</v>
      </c>
      <c r="AN175" s="99">
        <v>127.60878731042612</v>
      </c>
    </row>
    <row r="176" spans="1:40" s="7" customFormat="1" ht="12" customHeight="1" x14ac:dyDescent="0.2">
      <c r="A176" s="87" t="s">
        <v>407</v>
      </c>
      <c r="B176" s="88" t="s">
        <v>115</v>
      </c>
      <c r="C176" s="95" t="s">
        <v>426</v>
      </c>
      <c r="D176" s="96"/>
      <c r="E176" s="96"/>
      <c r="F176" s="95" t="s">
        <v>427</v>
      </c>
      <c r="G176" s="96"/>
      <c r="H176" s="96"/>
      <c r="I176" s="97"/>
      <c r="J176" s="87" t="s">
        <v>35</v>
      </c>
      <c r="K176" s="87" t="s">
        <v>25</v>
      </c>
      <c r="L176" s="98">
        <v>2.0309222501014683</v>
      </c>
      <c r="M176" s="99">
        <v>1.920056936894267</v>
      </c>
      <c r="N176" s="99">
        <v>1.7761371124588023</v>
      </c>
      <c r="O176" s="99">
        <v>1.7988168500898725</v>
      </c>
      <c r="P176" s="99">
        <v>1.9566099182890251</v>
      </c>
      <c r="Q176" s="99">
        <v>1.9293459783708238</v>
      </c>
      <c r="R176" s="99">
        <v>1.9634862235190214</v>
      </c>
      <c r="S176" s="99">
        <v>1.9534921439199782</v>
      </c>
      <c r="T176" s="99">
        <v>2.0865879117437429</v>
      </c>
      <c r="U176" s="99">
        <v>2.8022333359538369</v>
      </c>
      <c r="V176" s="99">
        <v>3.8974807133310501</v>
      </c>
      <c r="W176" s="99">
        <v>2.8499679214940095</v>
      </c>
      <c r="X176" s="99">
        <v>2.6563714877867679</v>
      </c>
      <c r="Y176" s="99">
        <v>2.5241281797458619</v>
      </c>
      <c r="Z176" s="99">
        <v>2.449357116649328</v>
      </c>
      <c r="AA176" s="99">
        <v>2.9431367393206092</v>
      </c>
      <c r="AB176" s="99">
        <v>2.8802703327847015</v>
      </c>
      <c r="AC176" s="99">
        <v>3.0166461111425122</v>
      </c>
      <c r="AD176" s="99">
        <v>2.944271382497794</v>
      </c>
      <c r="AE176" s="99">
        <v>2.8981378420254282</v>
      </c>
      <c r="AF176" s="99">
        <v>3.038485955284862</v>
      </c>
      <c r="AG176" s="99">
        <v>3.1237744329465493</v>
      </c>
      <c r="AH176" s="99">
        <v>3.4305567616439463</v>
      </c>
      <c r="AI176" s="99">
        <v>3.4272348267946748</v>
      </c>
      <c r="AJ176" s="99">
        <v>4.1888439157724386</v>
      </c>
      <c r="AK176" s="99">
        <v>4.8826337472219947</v>
      </c>
      <c r="AL176" s="99">
        <v>5.1423478965997695</v>
      </c>
      <c r="AM176" s="99">
        <v>4.7843689037978647</v>
      </c>
      <c r="AN176" s="99">
        <v>4.6297399069070817</v>
      </c>
    </row>
    <row r="177" spans="1:40" s="7" customFormat="1" ht="12" customHeight="1" x14ac:dyDescent="0.2">
      <c r="A177" s="87" t="s">
        <v>407</v>
      </c>
      <c r="B177" s="88" t="s">
        <v>118</v>
      </c>
      <c r="C177" s="95" t="s">
        <v>292</v>
      </c>
      <c r="D177" s="96"/>
      <c r="E177" s="96"/>
      <c r="F177" s="95" t="s">
        <v>293</v>
      </c>
      <c r="G177" s="96"/>
      <c r="H177" s="96"/>
      <c r="I177" s="97"/>
      <c r="J177" s="87" t="s">
        <v>35</v>
      </c>
      <c r="K177" s="87" t="s">
        <v>25</v>
      </c>
      <c r="L177" s="98">
        <v>20.800384874135183</v>
      </c>
      <c r="M177" s="99">
        <v>22.117796669609866</v>
      </c>
      <c r="N177" s="99">
        <v>22.897310488195032</v>
      </c>
      <c r="O177" s="99">
        <v>21.065727105350007</v>
      </c>
      <c r="P177" s="99">
        <v>20.649892831229266</v>
      </c>
      <c r="Q177" s="99">
        <v>20.674078119811877</v>
      </c>
      <c r="R177" s="99">
        <v>19.450053312210827</v>
      </c>
      <c r="S177" s="99">
        <v>20.107667805213357</v>
      </c>
      <c r="T177" s="99">
        <v>22.806388197676917</v>
      </c>
      <c r="U177" s="99">
        <v>22.662324570387575</v>
      </c>
      <c r="V177" s="99">
        <v>22.711313352416695</v>
      </c>
      <c r="W177" s="99">
        <v>25.80239353219476</v>
      </c>
      <c r="X177" s="99">
        <v>26.088073656501685</v>
      </c>
      <c r="Y177" s="99">
        <v>24.582316552532177</v>
      </c>
      <c r="Z177" s="99">
        <v>24.801295824236181</v>
      </c>
      <c r="AA177" s="99">
        <v>25.727742427616271</v>
      </c>
      <c r="AB177" s="99">
        <v>24.505404698094331</v>
      </c>
      <c r="AC177" s="99">
        <v>27.281952016585297</v>
      </c>
      <c r="AD177" s="99">
        <v>26.589262260256959</v>
      </c>
      <c r="AE177" s="99">
        <v>27.058863673336141</v>
      </c>
      <c r="AF177" s="99">
        <v>27.509042657955984</v>
      </c>
      <c r="AG177" s="99">
        <v>29.762690042196443</v>
      </c>
      <c r="AH177" s="99">
        <v>30.775747841676811</v>
      </c>
      <c r="AI177" s="99">
        <v>30.546837816233435</v>
      </c>
      <c r="AJ177" s="99">
        <v>33.266378254442557</v>
      </c>
      <c r="AK177" s="99">
        <v>29.586142909786467</v>
      </c>
      <c r="AL177" s="99">
        <v>33.686186631972788</v>
      </c>
      <c r="AM177" s="99">
        <v>36.472454033883309</v>
      </c>
      <c r="AN177" s="99">
        <v>33.643288018050114</v>
      </c>
    </row>
    <row r="178" spans="1:40" s="7" customFormat="1" ht="12" customHeight="1" x14ac:dyDescent="0.2">
      <c r="A178" s="87" t="s">
        <v>407</v>
      </c>
      <c r="B178" s="88" t="s">
        <v>121</v>
      </c>
      <c r="C178" s="95" t="s">
        <v>428</v>
      </c>
      <c r="D178" s="96"/>
      <c r="E178" s="96"/>
      <c r="F178" s="95" t="s">
        <v>429</v>
      </c>
      <c r="G178" s="96"/>
      <c r="H178" s="96"/>
      <c r="I178" s="97"/>
      <c r="J178" s="87" t="s">
        <v>35</v>
      </c>
      <c r="K178" s="87" t="s">
        <v>25</v>
      </c>
      <c r="L178" s="98">
        <v>347.90643620000003</v>
      </c>
      <c r="M178" s="99">
        <v>353.97780599999999</v>
      </c>
      <c r="N178" s="99">
        <v>347.71329400000002</v>
      </c>
      <c r="O178" s="99">
        <v>375.84471100000002</v>
      </c>
      <c r="P178" s="99">
        <v>376.768778</v>
      </c>
      <c r="Q178" s="99">
        <v>395.67654500000003</v>
      </c>
      <c r="R178" s="99">
        <v>400.50338299999999</v>
      </c>
      <c r="S178" s="99">
        <v>415.119103</v>
      </c>
      <c r="T178" s="99">
        <v>429.74248299999999</v>
      </c>
      <c r="U178" s="99">
        <v>473.25080500000001</v>
      </c>
      <c r="V178" s="99">
        <v>478.52970699999997</v>
      </c>
      <c r="W178" s="99">
        <v>489.76512300000002</v>
      </c>
      <c r="X178" s="99">
        <v>499.71356100000003</v>
      </c>
      <c r="Y178" s="99">
        <v>532.65844500000003</v>
      </c>
      <c r="Z178" s="99">
        <v>556.43492600000002</v>
      </c>
      <c r="AA178" s="99">
        <v>560.47850800000003</v>
      </c>
      <c r="AB178" s="99">
        <v>564.69265899999994</v>
      </c>
      <c r="AC178" s="99">
        <v>597.79602999999997</v>
      </c>
      <c r="AD178" s="99">
        <v>618.489284</v>
      </c>
      <c r="AE178" s="99">
        <v>623.12577899999997</v>
      </c>
      <c r="AF178" s="99">
        <v>627.49276799999996</v>
      </c>
      <c r="AG178" s="99">
        <v>628.45899999999995</v>
      </c>
      <c r="AH178" s="99">
        <v>660.44439699999998</v>
      </c>
      <c r="AI178" s="99">
        <v>673.44499999999994</v>
      </c>
      <c r="AJ178" s="99">
        <v>679.702</v>
      </c>
      <c r="AK178" s="99">
        <v>681.63200000000006</v>
      </c>
      <c r="AL178" s="99">
        <v>681.69299999999998</v>
      </c>
      <c r="AM178" s="99">
        <v>700.71300000000008</v>
      </c>
      <c r="AN178" s="99">
        <v>714.77300000000002</v>
      </c>
    </row>
    <row r="179" spans="1:40" s="7" customFormat="1" ht="12" customHeight="1" x14ac:dyDescent="0.2">
      <c r="A179" s="107" t="s">
        <v>430</v>
      </c>
      <c r="B179" s="108" t="s">
        <v>22</v>
      </c>
      <c r="C179" s="108" t="s">
        <v>431</v>
      </c>
      <c r="D179" s="109"/>
      <c r="E179" s="109"/>
      <c r="F179" s="108" t="s">
        <v>432</v>
      </c>
      <c r="G179" s="109"/>
      <c r="H179" s="109"/>
      <c r="I179" s="110"/>
      <c r="J179" s="107" t="s">
        <v>25</v>
      </c>
      <c r="K179" s="107" t="s">
        <v>25</v>
      </c>
      <c r="L179" s="111">
        <v>82.016277911092004</v>
      </c>
      <c r="M179" s="112">
        <v>89.459849094859919</v>
      </c>
      <c r="N179" s="112">
        <v>90.395170597298062</v>
      </c>
      <c r="O179" s="112">
        <v>104.477121112912</v>
      </c>
      <c r="P179" s="112">
        <v>119.57963657987101</v>
      </c>
      <c r="Q179" s="112">
        <v>111.182896133805</v>
      </c>
      <c r="R179" s="112">
        <v>165.76582139000001</v>
      </c>
      <c r="S179" s="112">
        <v>148.08263513</v>
      </c>
      <c r="T179" s="112">
        <v>157.01417667000001</v>
      </c>
      <c r="U179" s="112">
        <v>154.37766736</v>
      </c>
      <c r="V179" s="112">
        <v>139.65679109999999</v>
      </c>
      <c r="W179" s="112">
        <v>131.88509134</v>
      </c>
      <c r="X179" s="112">
        <v>155.17290039</v>
      </c>
      <c r="Y179" s="112">
        <v>142.67264535000001</v>
      </c>
      <c r="Z179" s="112">
        <v>129.78382056000001</v>
      </c>
      <c r="AA179" s="112">
        <v>44.840470400000001</v>
      </c>
      <c r="AB179" s="112">
        <v>50.826321120000003</v>
      </c>
      <c r="AC179" s="112">
        <v>31.668889589999999</v>
      </c>
      <c r="AD179" s="112">
        <v>747.28727293999998</v>
      </c>
      <c r="AE179" s="112">
        <v>295.68094179000002</v>
      </c>
      <c r="AF179" s="112">
        <v>87.789365050000029</v>
      </c>
      <c r="AG179" s="112">
        <v>54.849100190000001</v>
      </c>
      <c r="AH179" s="112">
        <v>27.280476989999997</v>
      </c>
      <c r="AI179" s="112">
        <v>83.452981459999975</v>
      </c>
      <c r="AJ179" s="112">
        <v>10.86643724</v>
      </c>
      <c r="AK179" s="112">
        <v>13.87704164</v>
      </c>
      <c r="AL179" s="112">
        <v>12.96371388</v>
      </c>
      <c r="AM179" s="112">
        <v>42.826734729999998</v>
      </c>
      <c r="AN179" s="112">
        <v>90.655117019999977</v>
      </c>
    </row>
    <row r="180" spans="1:40" s="7" customFormat="1" ht="12" customHeight="1" x14ac:dyDescent="0.2">
      <c r="A180" s="81" t="s">
        <v>433</v>
      </c>
      <c r="B180" s="82" t="s">
        <v>22</v>
      </c>
      <c r="C180" s="82" t="s">
        <v>434</v>
      </c>
      <c r="D180" s="83"/>
      <c r="E180" s="83"/>
      <c r="F180" s="82" t="s">
        <v>435</v>
      </c>
      <c r="G180" s="83"/>
      <c r="H180" s="83"/>
      <c r="I180" s="84"/>
      <c r="J180" s="81" t="s">
        <v>25</v>
      </c>
      <c r="K180" s="81" t="s">
        <v>25</v>
      </c>
      <c r="L180" s="85">
        <v>82.016277911092004</v>
      </c>
      <c r="M180" s="86">
        <v>89.459849094859919</v>
      </c>
      <c r="N180" s="86">
        <v>90.395170597298062</v>
      </c>
      <c r="O180" s="86">
        <v>104.477121112912</v>
      </c>
      <c r="P180" s="86">
        <v>119.57963657987101</v>
      </c>
      <c r="Q180" s="86">
        <v>111.182896133805</v>
      </c>
      <c r="R180" s="86">
        <v>165.76582139000001</v>
      </c>
      <c r="S180" s="86">
        <v>148.08263513</v>
      </c>
      <c r="T180" s="86">
        <v>157.01417667000001</v>
      </c>
      <c r="U180" s="86">
        <v>154.37766736</v>
      </c>
      <c r="V180" s="86">
        <v>139.65679109999999</v>
      </c>
      <c r="W180" s="86">
        <v>131.88509134</v>
      </c>
      <c r="X180" s="86">
        <v>155.17290039</v>
      </c>
      <c r="Y180" s="86">
        <v>142.67264535000001</v>
      </c>
      <c r="Z180" s="86">
        <v>129.78382056000001</v>
      </c>
      <c r="AA180" s="86">
        <v>44.840470400000001</v>
      </c>
      <c r="AB180" s="86">
        <v>50.826321120000003</v>
      </c>
      <c r="AC180" s="86">
        <v>31.668889589999999</v>
      </c>
      <c r="AD180" s="86">
        <v>30.155655509999999</v>
      </c>
      <c r="AE180" s="86">
        <v>31.630779040000004</v>
      </c>
      <c r="AF180" s="86">
        <v>84.239409930000022</v>
      </c>
      <c r="AG180" s="86">
        <v>24.506454040000005</v>
      </c>
      <c r="AH180" s="86">
        <v>16.852971399999998</v>
      </c>
      <c r="AI180" s="86">
        <v>84.034420259999976</v>
      </c>
      <c r="AJ180" s="86">
        <v>10.818770819999999</v>
      </c>
      <c r="AK180" s="86">
        <v>13.88925832</v>
      </c>
      <c r="AL180" s="86">
        <v>13.009819289999999</v>
      </c>
      <c r="AM180" s="86">
        <v>42.826734729999998</v>
      </c>
      <c r="AN180" s="86">
        <v>90.655117019999977</v>
      </c>
    </row>
    <row r="181" spans="1:40" s="7" customFormat="1" ht="12" customHeight="1" x14ac:dyDescent="0.2">
      <c r="A181" s="87" t="s">
        <v>433</v>
      </c>
      <c r="B181" s="88" t="s">
        <v>32</v>
      </c>
      <c r="C181" s="88" t="s">
        <v>436</v>
      </c>
      <c r="D181" s="91"/>
      <c r="E181" s="91"/>
      <c r="F181" s="88" t="s">
        <v>437</v>
      </c>
      <c r="G181" s="91"/>
      <c r="H181" s="91"/>
      <c r="I181" s="92"/>
      <c r="J181" s="87" t="s">
        <v>150</v>
      </c>
      <c r="K181" s="87" t="s">
        <v>151</v>
      </c>
      <c r="L181" s="93">
        <v>82.016277911092004</v>
      </c>
      <c r="M181" s="94">
        <v>89.459849094859919</v>
      </c>
      <c r="N181" s="94">
        <v>90.395170597298062</v>
      </c>
      <c r="O181" s="94">
        <v>104.477121112912</v>
      </c>
      <c r="P181" s="94">
        <v>119.57963657987101</v>
      </c>
      <c r="Q181" s="94">
        <v>111.182896133805</v>
      </c>
      <c r="R181" s="94">
        <v>165.76582139000001</v>
      </c>
      <c r="S181" s="94">
        <v>148.08263513</v>
      </c>
      <c r="T181" s="94">
        <v>157.01417667000001</v>
      </c>
      <c r="U181" s="94">
        <v>154.37766736</v>
      </c>
      <c r="V181" s="94">
        <v>139.65679109999999</v>
      </c>
      <c r="W181" s="94">
        <v>131.88509134</v>
      </c>
      <c r="X181" s="94">
        <v>155.17290039</v>
      </c>
      <c r="Y181" s="94">
        <v>136.31848521000001</v>
      </c>
      <c r="Z181" s="94">
        <v>116.02677413000001</v>
      </c>
      <c r="AA181" s="94">
        <v>35.141974339999997</v>
      </c>
      <c r="AB181" s="94">
        <v>32.989683429999999</v>
      </c>
      <c r="AC181" s="94">
        <v>21.12626727</v>
      </c>
      <c r="AD181" s="94">
        <v>19.38704014</v>
      </c>
      <c r="AE181" s="94">
        <v>4.0933734900000003</v>
      </c>
      <c r="AF181" s="94">
        <v>11.749942270000002</v>
      </c>
      <c r="AG181" s="94">
        <v>2.4581684399999988</v>
      </c>
      <c r="AH181" s="94">
        <v>0.52922675000000008</v>
      </c>
      <c r="AI181" s="94">
        <v>8.6939811200000001</v>
      </c>
      <c r="AJ181" s="94">
        <v>0</v>
      </c>
      <c r="AK181" s="94">
        <v>0</v>
      </c>
      <c r="AL181" s="94">
        <v>0</v>
      </c>
      <c r="AM181" s="94">
        <v>0</v>
      </c>
      <c r="AN181" s="94">
        <v>0</v>
      </c>
    </row>
    <row r="182" spans="1:40" s="7" customFormat="1" ht="12" customHeight="1" x14ac:dyDescent="0.2">
      <c r="A182" s="87" t="s">
        <v>433</v>
      </c>
      <c r="B182" s="88" t="s">
        <v>36</v>
      </c>
      <c r="C182" s="88" t="s">
        <v>438</v>
      </c>
      <c r="D182" s="91"/>
      <c r="E182" s="91"/>
      <c r="F182" s="88" t="s">
        <v>439</v>
      </c>
      <c r="G182" s="91"/>
      <c r="H182" s="91"/>
      <c r="I182" s="92"/>
      <c r="J182" s="87" t="s">
        <v>150</v>
      </c>
      <c r="K182" s="87" t="s">
        <v>151</v>
      </c>
      <c r="L182" s="93">
        <v>0</v>
      </c>
      <c r="M182" s="94">
        <v>0</v>
      </c>
      <c r="N182" s="94">
        <v>0</v>
      </c>
      <c r="O182" s="94">
        <v>0</v>
      </c>
      <c r="P182" s="94">
        <v>0</v>
      </c>
      <c r="Q182" s="94">
        <v>0</v>
      </c>
      <c r="R182" s="94">
        <v>0</v>
      </c>
      <c r="S182" s="94">
        <v>0</v>
      </c>
      <c r="T182" s="94">
        <v>0</v>
      </c>
      <c r="U182" s="94">
        <v>0</v>
      </c>
      <c r="V182" s="94">
        <v>0</v>
      </c>
      <c r="W182" s="94">
        <v>0</v>
      </c>
      <c r="X182" s="94">
        <v>0</v>
      </c>
      <c r="Y182" s="94">
        <v>6.3541601400000003</v>
      </c>
      <c r="Z182" s="94">
        <v>13.757046430000001</v>
      </c>
      <c r="AA182" s="94">
        <v>9.6984960600000001</v>
      </c>
      <c r="AB182" s="94">
        <v>17.83663769</v>
      </c>
      <c r="AC182" s="94">
        <v>10.54262232</v>
      </c>
      <c r="AD182" s="94">
        <v>10.768615369999999</v>
      </c>
      <c r="AE182" s="94">
        <v>27.537405550000003</v>
      </c>
      <c r="AF182" s="94">
        <v>72.489467660000017</v>
      </c>
      <c r="AG182" s="94">
        <v>22.048285600000007</v>
      </c>
      <c r="AH182" s="94">
        <v>16.323744649999998</v>
      </c>
      <c r="AI182" s="94">
        <v>75.340439139999972</v>
      </c>
      <c r="AJ182" s="94">
        <v>10.818770819999999</v>
      </c>
      <c r="AK182" s="94">
        <v>13.88925832</v>
      </c>
      <c r="AL182" s="94">
        <v>13.009819289999999</v>
      </c>
      <c r="AM182" s="94">
        <v>42.826734729999998</v>
      </c>
      <c r="AN182" s="94">
        <v>90.655117019999977</v>
      </c>
    </row>
    <row r="183" spans="1:40" s="7" customFormat="1" ht="12" customHeight="1" x14ac:dyDescent="0.2">
      <c r="A183" s="81" t="s">
        <v>440</v>
      </c>
      <c r="B183" s="82" t="s">
        <v>22</v>
      </c>
      <c r="C183" s="82" t="s">
        <v>441</v>
      </c>
      <c r="D183" s="83"/>
      <c r="E183" s="83"/>
      <c r="F183" s="82" t="s">
        <v>442</v>
      </c>
      <c r="G183" s="83"/>
      <c r="H183" s="83"/>
      <c r="I183" s="84"/>
      <c r="J183" s="81" t="s">
        <v>25</v>
      </c>
      <c r="K183" s="81" t="s">
        <v>25</v>
      </c>
      <c r="L183" s="85">
        <v>0</v>
      </c>
      <c r="M183" s="86">
        <v>0</v>
      </c>
      <c r="N183" s="86">
        <v>0</v>
      </c>
      <c r="O183" s="86">
        <v>0</v>
      </c>
      <c r="P183" s="86">
        <v>0</v>
      </c>
      <c r="Q183" s="86">
        <v>0</v>
      </c>
      <c r="R183" s="86">
        <v>0</v>
      </c>
      <c r="S183" s="86">
        <v>0</v>
      </c>
      <c r="T183" s="86">
        <v>0</v>
      </c>
      <c r="U183" s="86">
        <v>0</v>
      </c>
      <c r="V183" s="86">
        <v>0</v>
      </c>
      <c r="W183" s="86">
        <v>0</v>
      </c>
      <c r="X183" s="86">
        <v>0</v>
      </c>
      <c r="Y183" s="86">
        <v>0</v>
      </c>
      <c r="Z183" s="86">
        <v>0</v>
      </c>
      <c r="AA183" s="86">
        <v>0</v>
      </c>
      <c r="AB183" s="86">
        <v>0</v>
      </c>
      <c r="AC183" s="86">
        <v>0</v>
      </c>
      <c r="AD183" s="86">
        <v>717.13161743000001</v>
      </c>
      <c r="AE183" s="86">
        <v>264.05016275000003</v>
      </c>
      <c r="AF183" s="86">
        <v>3.5499551200000021</v>
      </c>
      <c r="AG183" s="86">
        <v>30.34264615</v>
      </c>
      <c r="AH183" s="86">
        <v>10.427505589999999</v>
      </c>
      <c r="AI183" s="86">
        <v>-0.58143880000000003</v>
      </c>
      <c r="AJ183" s="86">
        <v>4.7666420000000001E-2</v>
      </c>
      <c r="AK183" s="86">
        <v>-1.2216680000000001E-2</v>
      </c>
      <c r="AL183" s="86">
        <v>-4.6105409999999999E-2</v>
      </c>
      <c r="AM183" s="86">
        <v>0</v>
      </c>
      <c r="AN183" s="86">
        <v>0</v>
      </c>
    </row>
    <row r="184" spans="1:40" s="7" customFormat="1" ht="12" customHeight="1" x14ac:dyDescent="0.2">
      <c r="A184" s="87" t="s">
        <v>440</v>
      </c>
      <c r="B184" s="88" t="s">
        <v>32</v>
      </c>
      <c r="C184" s="88" t="s">
        <v>443</v>
      </c>
      <c r="D184" s="91"/>
      <c r="E184" s="91"/>
      <c r="F184" s="88" t="s">
        <v>444</v>
      </c>
      <c r="G184" s="91"/>
      <c r="H184" s="91"/>
      <c r="I184" s="92"/>
      <c r="J184" s="87" t="s">
        <v>150</v>
      </c>
      <c r="K184" s="87" t="s">
        <v>25</v>
      </c>
      <c r="L184" s="93">
        <v>0</v>
      </c>
      <c r="M184" s="94">
        <v>0</v>
      </c>
      <c r="N184" s="94">
        <v>0</v>
      </c>
      <c r="O184" s="94">
        <v>0</v>
      </c>
      <c r="P184" s="94">
        <v>0</v>
      </c>
      <c r="Q184" s="94">
        <v>0</v>
      </c>
      <c r="R184" s="94">
        <v>0</v>
      </c>
      <c r="S184" s="94">
        <v>0</v>
      </c>
      <c r="T184" s="94">
        <v>0</v>
      </c>
      <c r="U184" s="94">
        <v>0</v>
      </c>
      <c r="V184" s="94">
        <v>0</v>
      </c>
      <c r="W184" s="94">
        <v>0</v>
      </c>
      <c r="X184" s="94">
        <v>0</v>
      </c>
      <c r="Y184" s="94">
        <v>0</v>
      </c>
      <c r="Z184" s="94">
        <v>0</v>
      </c>
      <c r="AA184" s="94">
        <v>0</v>
      </c>
      <c r="AB184" s="94">
        <v>0</v>
      </c>
      <c r="AC184" s="94">
        <v>0</v>
      </c>
      <c r="AD184" s="94">
        <v>717.13161743000001</v>
      </c>
      <c r="AE184" s="94">
        <v>264.05016275000003</v>
      </c>
      <c r="AF184" s="94">
        <v>3.5499551200000021</v>
      </c>
      <c r="AG184" s="94">
        <v>30.34264615</v>
      </c>
      <c r="AH184" s="94">
        <v>10.427505589999999</v>
      </c>
      <c r="AI184" s="94">
        <v>-0.58143880000000003</v>
      </c>
      <c r="AJ184" s="94">
        <v>4.7666420000000001E-2</v>
      </c>
      <c r="AK184" s="94">
        <v>-1.2216680000000001E-2</v>
      </c>
      <c r="AL184" s="94">
        <v>-4.6105409999999999E-2</v>
      </c>
      <c r="AM184" s="94">
        <v>0</v>
      </c>
      <c r="AN184" s="94">
        <v>0</v>
      </c>
    </row>
    <row r="185" spans="1:40" s="7" customFormat="1" ht="12" customHeight="1" x14ac:dyDescent="0.2">
      <c r="A185" s="81" t="s">
        <v>445</v>
      </c>
      <c r="B185" s="82" t="s">
        <v>22</v>
      </c>
      <c r="C185" s="82" t="s">
        <v>446</v>
      </c>
      <c r="D185" s="83"/>
      <c r="E185" s="83"/>
      <c r="F185" s="82" t="s">
        <v>447</v>
      </c>
      <c r="G185" s="83"/>
      <c r="H185" s="83"/>
      <c r="I185" s="84"/>
      <c r="J185" s="81" t="s">
        <v>25</v>
      </c>
      <c r="K185" s="81" t="s">
        <v>25</v>
      </c>
      <c r="L185" s="85">
        <v>0</v>
      </c>
      <c r="M185" s="86">
        <v>0</v>
      </c>
      <c r="N185" s="86">
        <v>0</v>
      </c>
      <c r="O185" s="86">
        <v>0</v>
      </c>
      <c r="P185" s="86">
        <v>0</v>
      </c>
      <c r="Q185" s="86">
        <v>0</v>
      </c>
      <c r="R185" s="86">
        <v>0</v>
      </c>
      <c r="S185" s="86">
        <v>0</v>
      </c>
      <c r="T185" s="86">
        <v>0</v>
      </c>
      <c r="U185" s="86">
        <v>0</v>
      </c>
      <c r="V185" s="86">
        <v>0</v>
      </c>
      <c r="W185" s="86">
        <v>0</v>
      </c>
      <c r="X185" s="86">
        <v>0</v>
      </c>
      <c r="Y185" s="86">
        <v>0</v>
      </c>
      <c r="Z185" s="86">
        <v>0</v>
      </c>
      <c r="AA185" s="86">
        <v>0</v>
      </c>
      <c r="AB185" s="86">
        <v>0</v>
      </c>
      <c r="AC185" s="86">
        <v>0</v>
      </c>
      <c r="AD185" s="86">
        <v>0</v>
      </c>
      <c r="AE185" s="86">
        <v>0</v>
      </c>
      <c r="AF185" s="86">
        <v>0</v>
      </c>
      <c r="AG185" s="86">
        <v>0</v>
      </c>
      <c r="AH185" s="86">
        <v>0</v>
      </c>
      <c r="AI185" s="86">
        <v>0</v>
      </c>
      <c r="AJ185" s="86">
        <v>0</v>
      </c>
      <c r="AK185" s="86">
        <v>0</v>
      </c>
      <c r="AL185" s="86">
        <v>0</v>
      </c>
      <c r="AM185" s="86">
        <v>0</v>
      </c>
      <c r="AN185" s="86">
        <v>0</v>
      </c>
    </row>
    <row r="186" spans="1:40" s="7" customFormat="1" ht="12" customHeight="1" x14ac:dyDescent="0.2">
      <c r="A186" s="113" t="s">
        <v>448</v>
      </c>
      <c r="B186" s="114" t="s">
        <v>22</v>
      </c>
      <c r="C186" s="114" t="s">
        <v>449</v>
      </c>
      <c r="D186" s="115"/>
      <c r="E186" s="115"/>
      <c r="F186" s="114" t="s">
        <v>450</v>
      </c>
      <c r="G186" s="115"/>
      <c r="H186" s="115"/>
      <c r="I186" s="116"/>
      <c r="J186" s="113" t="s">
        <v>25</v>
      </c>
      <c r="K186" s="113" t="s">
        <v>25</v>
      </c>
      <c r="L186" s="117">
        <v>47266.475316425465</v>
      </c>
      <c r="M186" s="118">
        <v>51295.528716381006</v>
      </c>
      <c r="N186" s="118">
        <v>54640.580312771548</v>
      </c>
      <c r="O186" s="118">
        <v>56973.842386543816</v>
      </c>
      <c r="P186" s="118">
        <v>58468.007375821078</v>
      </c>
      <c r="Q186" s="118">
        <v>60148.247229310335</v>
      </c>
      <c r="R186" s="118">
        <v>65574.28620275599</v>
      </c>
      <c r="S186" s="118">
        <v>65136.517162775977</v>
      </c>
      <c r="T186" s="118">
        <v>65877.80867292553</v>
      </c>
      <c r="U186" s="118">
        <v>67864.325622562901</v>
      </c>
      <c r="V186" s="118">
        <v>69031.703911141463</v>
      </c>
      <c r="W186" s="118">
        <v>71506.048910219164</v>
      </c>
      <c r="X186" s="118">
        <v>76975.864218618866</v>
      </c>
      <c r="Y186" s="118">
        <v>81543.303919167694</v>
      </c>
      <c r="Z186" s="118">
        <v>77567.872996826904</v>
      </c>
      <c r="AA186" s="118">
        <v>80013.657670736808</v>
      </c>
      <c r="AB186" s="118">
        <v>84345.37450466564</v>
      </c>
      <c r="AC186" s="118">
        <v>88414.978551443826</v>
      </c>
      <c r="AD186" s="118">
        <v>91658.82676300763</v>
      </c>
      <c r="AE186" s="118">
        <v>94475.339920320213</v>
      </c>
      <c r="AF186" s="118">
        <v>99245.623428197068</v>
      </c>
      <c r="AG186" s="118">
        <v>98225.73296372527</v>
      </c>
      <c r="AH186" s="118">
        <v>101254.01296487091</v>
      </c>
      <c r="AI186" s="118">
        <v>106567.63541338453</v>
      </c>
      <c r="AJ186" s="118">
        <v>110422.14779961886</v>
      </c>
      <c r="AK186" s="118">
        <v>101792.5600415386</v>
      </c>
      <c r="AL186" s="118">
        <v>114123.78899314984</v>
      </c>
      <c r="AM186" s="118">
        <v>126765.65241633856</v>
      </c>
      <c r="AN186" s="118">
        <v>132366.47556250478</v>
      </c>
    </row>
    <row r="187" spans="1:40" s="7" customFormat="1" ht="12" customHeight="1" x14ac:dyDescent="0.2">
      <c r="A187" s="107" t="s">
        <v>451</v>
      </c>
      <c r="B187" s="108" t="s">
        <v>22</v>
      </c>
      <c r="C187" s="108" t="s">
        <v>452</v>
      </c>
      <c r="D187" s="109"/>
      <c r="E187" s="109"/>
      <c r="F187" s="108" t="s">
        <v>453</v>
      </c>
      <c r="G187" s="109"/>
      <c r="H187" s="109"/>
      <c r="I187" s="110"/>
      <c r="J187" s="107" t="s">
        <v>25</v>
      </c>
      <c r="K187" s="107" t="s">
        <v>25</v>
      </c>
      <c r="L187" s="111">
        <v>28533.467496457975</v>
      </c>
      <c r="M187" s="112">
        <v>29714.848403219567</v>
      </c>
      <c r="N187" s="112">
        <v>30484.81034312398</v>
      </c>
      <c r="O187" s="112">
        <v>31498.996040339262</v>
      </c>
      <c r="P187" s="112">
        <v>32632.556068562822</v>
      </c>
      <c r="Q187" s="112">
        <v>33424.909003115754</v>
      </c>
      <c r="R187" s="112">
        <v>34442.850807446055</v>
      </c>
      <c r="S187" s="112">
        <v>34955.569812833171</v>
      </c>
      <c r="T187" s="112">
        <v>35774.418710729689</v>
      </c>
      <c r="U187" s="112">
        <v>37103.474631921657</v>
      </c>
      <c r="V187" s="112">
        <v>38080.258291514889</v>
      </c>
      <c r="W187" s="112">
        <v>39570.31446855059</v>
      </c>
      <c r="X187" s="112">
        <v>41177.921617661217</v>
      </c>
      <c r="Y187" s="112">
        <v>42916.932419900339</v>
      </c>
      <c r="Z187" s="112">
        <v>43395.826421850943</v>
      </c>
      <c r="AA187" s="112">
        <v>44208.816605843633</v>
      </c>
      <c r="AB187" s="112">
        <v>46107.743410657386</v>
      </c>
      <c r="AC187" s="112">
        <v>47635.353138834151</v>
      </c>
      <c r="AD187" s="112">
        <v>49510.96390890333</v>
      </c>
      <c r="AE187" s="112">
        <v>50986.016126449031</v>
      </c>
      <c r="AF187" s="112">
        <v>52624.912733418729</v>
      </c>
      <c r="AG187" s="112">
        <v>54447.277899725799</v>
      </c>
      <c r="AH187" s="112">
        <v>56490.136877202109</v>
      </c>
      <c r="AI187" s="112">
        <v>59217.00377527954</v>
      </c>
      <c r="AJ187" s="112">
        <v>61608.556239078338</v>
      </c>
      <c r="AK187" s="112">
        <v>61538.746481850983</v>
      </c>
      <c r="AL187" s="112">
        <v>64753.899727750446</v>
      </c>
      <c r="AM187" s="112">
        <v>68336.966582812573</v>
      </c>
      <c r="AN187" s="112">
        <v>73271.737684196123</v>
      </c>
    </row>
    <row r="188" spans="1:40" s="7" customFormat="1" ht="12" customHeight="1" x14ac:dyDescent="0.2">
      <c r="A188" s="81" t="s">
        <v>454</v>
      </c>
      <c r="B188" s="82" t="s">
        <v>22</v>
      </c>
      <c r="C188" s="82" t="s">
        <v>455</v>
      </c>
      <c r="D188" s="83"/>
      <c r="E188" s="83"/>
      <c r="F188" s="82" t="s">
        <v>456</v>
      </c>
      <c r="G188" s="83"/>
      <c r="H188" s="83"/>
      <c r="I188" s="84"/>
      <c r="J188" s="81" t="s">
        <v>25</v>
      </c>
      <c r="K188" s="81" t="s">
        <v>25</v>
      </c>
      <c r="L188" s="85">
        <v>12792.1254214983</v>
      </c>
      <c r="M188" s="86">
        <v>13252.197819458197</v>
      </c>
      <c r="N188" s="86">
        <v>13592.687608563483</v>
      </c>
      <c r="O188" s="86">
        <v>13820.593922275179</v>
      </c>
      <c r="P188" s="86">
        <v>14304.304149026153</v>
      </c>
      <c r="Q188" s="86">
        <v>14651.298382305353</v>
      </c>
      <c r="R188" s="86">
        <v>14831.050113518284</v>
      </c>
      <c r="S188" s="86">
        <v>15032.68688605802</v>
      </c>
      <c r="T188" s="86">
        <v>15386.987954287484</v>
      </c>
      <c r="U188" s="86">
        <v>15859.706789299998</v>
      </c>
      <c r="V188" s="86">
        <v>16562.44244735234</v>
      </c>
      <c r="W188" s="86">
        <v>17260.588331582981</v>
      </c>
      <c r="X188" s="86">
        <v>18091.211396512426</v>
      </c>
      <c r="Y188" s="86">
        <v>18854.799036631161</v>
      </c>
      <c r="Z188" s="86">
        <v>18947.290404758529</v>
      </c>
      <c r="AA188" s="86">
        <v>19421.478388475727</v>
      </c>
      <c r="AB188" s="86">
        <v>20302.108685731917</v>
      </c>
      <c r="AC188" s="86">
        <v>21082.205928602099</v>
      </c>
      <c r="AD188" s="86">
        <v>21921.957367295072</v>
      </c>
      <c r="AE188" s="86">
        <v>22667.299019056005</v>
      </c>
      <c r="AF188" s="86">
        <v>23378.500000374373</v>
      </c>
      <c r="AG188" s="86">
        <v>24274.85402220827</v>
      </c>
      <c r="AH188" s="86">
        <v>25285.305177942664</v>
      </c>
      <c r="AI188" s="86">
        <v>26709.928294926009</v>
      </c>
      <c r="AJ188" s="86">
        <v>27826.353450432885</v>
      </c>
      <c r="AK188" s="86">
        <v>27709.221297585653</v>
      </c>
      <c r="AL188" s="86">
        <v>29184.445573780344</v>
      </c>
      <c r="AM188" s="86">
        <v>31080.038924828346</v>
      </c>
      <c r="AN188" s="86">
        <v>33445.937674067536</v>
      </c>
    </row>
    <row r="189" spans="1:40" s="7" customFormat="1" ht="12" customHeight="1" x14ac:dyDescent="0.2">
      <c r="A189" s="81" t="s">
        <v>457</v>
      </c>
      <c r="B189" s="82" t="s">
        <v>22</v>
      </c>
      <c r="C189" s="82" t="s">
        <v>458</v>
      </c>
      <c r="D189" s="83"/>
      <c r="E189" s="83"/>
      <c r="F189" s="82" t="s">
        <v>459</v>
      </c>
      <c r="G189" s="83"/>
      <c r="H189" s="83"/>
      <c r="I189" s="84"/>
      <c r="J189" s="81" t="s">
        <v>25</v>
      </c>
      <c r="K189" s="81" t="s">
        <v>25</v>
      </c>
      <c r="L189" s="85">
        <v>12792.1254214983</v>
      </c>
      <c r="M189" s="86">
        <v>13252.197819458197</v>
      </c>
      <c r="N189" s="86">
        <v>13592.687608563483</v>
      </c>
      <c r="O189" s="86">
        <v>13820.593922275179</v>
      </c>
      <c r="P189" s="86">
        <v>14304.304149026153</v>
      </c>
      <c r="Q189" s="86">
        <v>14651.298382305353</v>
      </c>
      <c r="R189" s="86">
        <v>14831.050113518284</v>
      </c>
      <c r="S189" s="86">
        <v>15032.68688605802</v>
      </c>
      <c r="T189" s="86">
        <v>15386.987954287484</v>
      </c>
      <c r="U189" s="86">
        <v>15859.706789299998</v>
      </c>
      <c r="V189" s="86">
        <v>16562.44244735234</v>
      </c>
      <c r="W189" s="86">
        <v>17260.588331582981</v>
      </c>
      <c r="X189" s="86">
        <v>18091.211396512426</v>
      </c>
      <c r="Y189" s="86">
        <v>18854.799036631161</v>
      </c>
      <c r="Z189" s="86">
        <v>18947.290404758529</v>
      </c>
      <c r="AA189" s="86">
        <v>19421.478388475727</v>
      </c>
      <c r="AB189" s="86">
        <v>20302.108685731917</v>
      </c>
      <c r="AC189" s="86">
        <v>21082.205928602099</v>
      </c>
      <c r="AD189" s="86">
        <v>21921.957367295072</v>
      </c>
      <c r="AE189" s="86">
        <v>22667.299019056005</v>
      </c>
      <c r="AF189" s="86">
        <v>23378.500000374373</v>
      </c>
      <c r="AG189" s="86">
        <v>24274.85402220827</v>
      </c>
      <c r="AH189" s="86">
        <v>25285.305177942664</v>
      </c>
      <c r="AI189" s="86">
        <v>26709.928294926009</v>
      </c>
      <c r="AJ189" s="86">
        <v>27826.353450432885</v>
      </c>
      <c r="AK189" s="86">
        <v>27709.221297585653</v>
      </c>
      <c r="AL189" s="86">
        <v>29184.445573780344</v>
      </c>
      <c r="AM189" s="86">
        <v>31080.038924828346</v>
      </c>
      <c r="AN189" s="86">
        <v>33445.937674067536</v>
      </c>
    </row>
    <row r="190" spans="1:40" s="7" customFormat="1" ht="12" customHeight="1" x14ac:dyDescent="0.2">
      <c r="A190" s="87" t="s">
        <v>457</v>
      </c>
      <c r="B190" s="88" t="s">
        <v>32</v>
      </c>
      <c r="C190" s="88" t="s">
        <v>460</v>
      </c>
      <c r="D190" s="91"/>
      <c r="E190" s="91"/>
      <c r="F190" s="88" t="s">
        <v>461</v>
      </c>
      <c r="G190" s="91"/>
      <c r="H190" s="91"/>
      <c r="I190" s="92"/>
      <c r="J190" s="87" t="s">
        <v>246</v>
      </c>
      <c r="K190" s="87" t="s">
        <v>25</v>
      </c>
      <c r="L190" s="93">
        <v>1597.4733838688101</v>
      </c>
      <c r="M190" s="94">
        <v>1633.1429528778449</v>
      </c>
      <c r="N190" s="94">
        <v>1663.9590063763151</v>
      </c>
      <c r="O190" s="94">
        <v>1728.333269212515</v>
      </c>
      <c r="P190" s="94">
        <v>1782.6369354458132</v>
      </c>
      <c r="Q190" s="94">
        <v>1854.2057094736308</v>
      </c>
      <c r="R190" s="94">
        <v>1959.61600378</v>
      </c>
      <c r="S190" s="94">
        <v>1983.764567035</v>
      </c>
      <c r="T190" s="94">
        <v>2026.106390855</v>
      </c>
      <c r="U190" s="94">
        <v>2052.8182889350001</v>
      </c>
      <c r="V190" s="94">
        <v>2119.7361773349999</v>
      </c>
      <c r="W190" s="94">
        <v>2198.3022716199998</v>
      </c>
      <c r="X190" s="94">
        <v>2284.3457037799999</v>
      </c>
      <c r="Y190" s="94">
        <v>2354.8757455300001</v>
      </c>
      <c r="Z190" s="94">
        <v>2307.64104563</v>
      </c>
      <c r="AA190" s="94">
        <v>2385.2536892399999</v>
      </c>
      <c r="AB190" s="94">
        <v>2510.48342572</v>
      </c>
      <c r="AC190" s="94">
        <v>2636.5281848899999</v>
      </c>
      <c r="AD190" s="94">
        <v>2802.72861156</v>
      </c>
      <c r="AE190" s="94">
        <v>2921.3745178550002</v>
      </c>
      <c r="AF190" s="94">
        <v>3039.5585970150005</v>
      </c>
      <c r="AG190" s="94">
        <v>3166.5110018400005</v>
      </c>
      <c r="AH190" s="94">
        <v>3307.2710312599997</v>
      </c>
      <c r="AI190" s="94">
        <v>3452.8882435</v>
      </c>
      <c r="AJ190" s="94">
        <v>3566.8061547500001</v>
      </c>
      <c r="AK190" s="94">
        <v>3503.6041365250003</v>
      </c>
      <c r="AL190" s="94">
        <v>3785.6996639900003</v>
      </c>
      <c r="AM190" s="94">
        <v>4024.9371837250001</v>
      </c>
      <c r="AN190" s="94">
        <v>4344.0200052599994</v>
      </c>
    </row>
    <row r="191" spans="1:40" s="7" customFormat="1" ht="12" customHeight="1" x14ac:dyDescent="0.2">
      <c r="A191" s="87" t="s">
        <v>457</v>
      </c>
      <c r="B191" s="88" t="s">
        <v>36</v>
      </c>
      <c r="C191" s="88" t="s">
        <v>462</v>
      </c>
      <c r="D191" s="91"/>
      <c r="E191" s="91"/>
      <c r="F191" s="88" t="s">
        <v>463</v>
      </c>
      <c r="G191" s="91"/>
      <c r="H191" s="91"/>
      <c r="I191" s="92"/>
      <c r="J191" s="87" t="s">
        <v>246</v>
      </c>
      <c r="K191" s="87" t="s">
        <v>25</v>
      </c>
      <c r="L191" s="93">
        <v>8.4522139778929208</v>
      </c>
      <c r="M191" s="94">
        <v>8.6934877873302199</v>
      </c>
      <c r="N191" s="94">
        <v>9.0501660574260701</v>
      </c>
      <c r="O191" s="94">
        <v>0</v>
      </c>
      <c r="P191" s="94">
        <v>0</v>
      </c>
      <c r="Q191" s="94">
        <v>0</v>
      </c>
      <c r="R191" s="94">
        <v>0</v>
      </c>
      <c r="S191" s="94">
        <v>0</v>
      </c>
      <c r="T191" s="94">
        <v>0</v>
      </c>
      <c r="U191" s="94">
        <v>0</v>
      </c>
      <c r="V191" s="94">
        <v>0</v>
      </c>
      <c r="W191" s="94">
        <v>0</v>
      </c>
      <c r="X191" s="94">
        <v>0</v>
      </c>
      <c r="Y191" s="94">
        <v>0</v>
      </c>
      <c r="Z191" s="94">
        <v>0</v>
      </c>
      <c r="AA191" s="94">
        <v>0</v>
      </c>
      <c r="AB191" s="94">
        <v>0</v>
      </c>
      <c r="AC191" s="94">
        <v>0</v>
      </c>
      <c r="AD191" s="94">
        <v>0</v>
      </c>
      <c r="AE191" s="94">
        <v>0</v>
      </c>
      <c r="AF191" s="94">
        <v>0</v>
      </c>
      <c r="AG191" s="94">
        <v>0</v>
      </c>
      <c r="AH191" s="94">
        <v>0</v>
      </c>
      <c r="AI191" s="94">
        <v>0</v>
      </c>
      <c r="AJ191" s="94">
        <v>0</v>
      </c>
      <c r="AK191" s="94">
        <v>0</v>
      </c>
      <c r="AL191" s="94">
        <v>0</v>
      </c>
      <c r="AM191" s="94">
        <v>0</v>
      </c>
      <c r="AN191" s="94">
        <v>0</v>
      </c>
    </row>
    <row r="192" spans="1:40" s="7" customFormat="1" ht="12" customHeight="1" x14ac:dyDescent="0.2">
      <c r="A192" s="87" t="s">
        <v>457</v>
      </c>
      <c r="B192" s="88" t="s">
        <v>39</v>
      </c>
      <c r="C192" s="88" t="s">
        <v>464</v>
      </c>
      <c r="D192" s="91"/>
      <c r="E192" s="91"/>
      <c r="F192" s="88" t="s">
        <v>465</v>
      </c>
      <c r="G192" s="91"/>
      <c r="H192" s="91"/>
      <c r="I192" s="92"/>
      <c r="J192" s="87" t="s">
        <v>246</v>
      </c>
      <c r="K192" s="87" t="s">
        <v>25</v>
      </c>
      <c r="L192" s="93">
        <v>18.37752243047025</v>
      </c>
      <c r="M192" s="94">
        <v>17.414020374919147</v>
      </c>
      <c r="N192" s="94">
        <v>17.638000000000002</v>
      </c>
      <c r="O192" s="94">
        <v>17.530999999999999</v>
      </c>
      <c r="P192" s="94">
        <v>17.327000000000002</v>
      </c>
      <c r="Q192" s="94">
        <v>17.312999999999999</v>
      </c>
      <c r="R192" s="94">
        <v>16.899000000000001</v>
      </c>
      <c r="S192" s="94">
        <v>16.628</v>
      </c>
      <c r="T192" s="94">
        <v>16.872</v>
      </c>
      <c r="U192" s="94">
        <v>16.931999999999999</v>
      </c>
      <c r="V192" s="94">
        <v>17.04</v>
      </c>
      <c r="W192" s="94">
        <v>17.774000000000001</v>
      </c>
      <c r="X192" s="94">
        <v>18.856000000000002</v>
      </c>
      <c r="Y192" s="94">
        <v>19.468</v>
      </c>
      <c r="Z192" s="94">
        <v>19.222000000000001</v>
      </c>
      <c r="AA192" s="94">
        <v>19.766999999999999</v>
      </c>
      <c r="AB192" s="94">
        <v>20.454000000000001</v>
      </c>
      <c r="AC192" s="94">
        <v>21.358000000000001</v>
      </c>
      <c r="AD192" s="94">
        <v>21.692</v>
      </c>
      <c r="AE192" s="94">
        <v>73.228999999999999</v>
      </c>
      <c r="AF192" s="94">
        <v>119.81100000000001</v>
      </c>
      <c r="AG192" s="94">
        <v>125.87700000000001</v>
      </c>
      <c r="AH192" s="94">
        <v>132.40100000000001</v>
      </c>
      <c r="AI192" s="94">
        <v>142.88399999999999</v>
      </c>
      <c r="AJ192" s="94">
        <v>154.01</v>
      </c>
      <c r="AK192" s="94">
        <v>136.46699999999998</v>
      </c>
      <c r="AL192" s="94">
        <v>154.255</v>
      </c>
      <c r="AM192" s="94">
        <v>160.13999999999999</v>
      </c>
      <c r="AN192" s="94">
        <v>167.3</v>
      </c>
    </row>
    <row r="193" spans="1:40" s="7" customFormat="1" ht="12" customHeight="1" x14ac:dyDescent="0.2">
      <c r="A193" s="87" t="s">
        <v>457</v>
      </c>
      <c r="B193" s="88" t="s">
        <v>93</v>
      </c>
      <c r="C193" s="88" t="s">
        <v>466</v>
      </c>
      <c r="D193" s="91"/>
      <c r="E193" s="91"/>
      <c r="F193" s="88" t="s">
        <v>467</v>
      </c>
      <c r="G193" s="91"/>
      <c r="H193" s="91"/>
      <c r="I193" s="92"/>
      <c r="J193" s="87" t="s">
        <v>246</v>
      </c>
      <c r="K193" s="87" t="s">
        <v>25</v>
      </c>
      <c r="L193" s="93">
        <v>522.48279470651096</v>
      </c>
      <c r="M193" s="94">
        <v>482.37145992456499</v>
      </c>
      <c r="N193" s="94">
        <v>488.63520417432801</v>
      </c>
      <c r="O193" s="94">
        <v>464.84960356968941</v>
      </c>
      <c r="P193" s="94">
        <v>466.19521376714198</v>
      </c>
      <c r="Q193" s="94">
        <v>341.434271055137</v>
      </c>
      <c r="R193" s="94">
        <v>0</v>
      </c>
      <c r="S193" s="94">
        <v>0</v>
      </c>
      <c r="T193" s="94">
        <v>0</v>
      </c>
      <c r="U193" s="94">
        <v>0</v>
      </c>
      <c r="V193" s="94">
        <v>0</v>
      </c>
      <c r="W193" s="94">
        <v>0</v>
      </c>
      <c r="X193" s="94">
        <v>0</v>
      </c>
      <c r="Y193" s="94">
        <v>0</v>
      </c>
      <c r="Z193" s="94">
        <v>0</v>
      </c>
      <c r="AA193" s="94">
        <v>0</v>
      </c>
      <c r="AB193" s="94">
        <v>0</v>
      </c>
      <c r="AC193" s="94">
        <v>0</v>
      </c>
      <c r="AD193" s="94">
        <v>0</v>
      </c>
      <c r="AE193" s="94">
        <v>0</v>
      </c>
      <c r="AF193" s="94">
        <v>0</v>
      </c>
      <c r="AG193" s="94">
        <v>0</v>
      </c>
      <c r="AH193" s="94">
        <v>0</v>
      </c>
      <c r="AI193" s="94">
        <v>0</v>
      </c>
      <c r="AJ193" s="94">
        <v>0</v>
      </c>
      <c r="AK193" s="94">
        <v>0</v>
      </c>
      <c r="AL193" s="94">
        <v>0</v>
      </c>
      <c r="AM193" s="94">
        <v>0</v>
      </c>
      <c r="AN193" s="94">
        <v>0</v>
      </c>
    </row>
    <row r="194" spans="1:40" s="7" customFormat="1" ht="12" customHeight="1" x14ac:dyDescent="0.2">
      <c r="A194" s="87" t="s">
        <v>457</v>
      </c>
      <c r="B194" s="88" t="s">
        <v>96</v>
      </c>
      <c r="C194" s="88" t="s">
        <v>468</v>
      </c>
      <c r="D194" s="91"/>
      <c r="E194" s="91"/>
      <c r="F194" s="88" t="s">
        <v>469</v>
      </c>
      <c r="G194" s="91"/>
      <c r="H194" s="91"/>
      <c r="I194" s="92"/>
      <c r="J194" s="87" t="s">
        <v>246</v>
      </c>
      <c r="K194" s="87" t="s">
        <v>25</v>
      </c>
      <c r="L194" s="93">
        <v>206.47173390115</v>
      </c>
      <c r="M194" s="94">
        <v>316.118035217255</v>
      </c>
      <c r="N194" s="94">
        <v>334.86653634005103</v>
      </c>
      <c r="O194" s="94">
        <v>349.069133667144</v>
      </c>
      <c r="P194" s="94">
        <v>357.03109670574003</v>
      </c>
      <c r="Q194" s="94">
        <v>381.04292784314299</v>
      </c>
      <c r="R194" s="94">
        <v>396.30691191325798</v>
      </c>
      <c r="S194" s="94">
        <v>404.58100000000002</v>
      </c>
      <c r="T194" s="94">
        <v>409.24700000000001</v>
      </c>
      <c r="U194" s="94">
        <v>420.50700000000001</v>
      </c>
      <c r="V194" s="94">
        <v>437.08499999999998</v>
      </c>
      <c r="W194" s="94">
        <v>461.87799999999999</v>
      </c>
      <c r="X194" s="94">
        <v>487.72699999999998</v>
      </c>
      <c r="Y194" s="94">
        <v>408.08</v>
      </c>
      <c r="Z194" s="94">
        <v>405.57299999999998</v>
      </c>
      <c r="AA194" s="94">
        <v>416.42200000000003</v>
      </c>
      <c r="AB194" s="94">
        <v>436.98899999999998</v>
      </c>
      <c r="AC194" s="94">
        <v>455.27499999999998</v>
      </c>
      <c r="AD194" s="94">
        <v>473.17700000000002</v>
      </c>
      <c r="AE194" s="94">
        <v>491.82</v>
      </c>
      <c r="AF194" s="94">
        <v>419.24200000000002</v>
      </c>
      <c r="AG194" s="94">
        <v>342.16800000000001</v>
      </c>
      <c r="AH194" s="94">
        <v>354.62</v>
      </c>
      <c r="AI194" s="94">
        <v>373.959</v>
      </c>
      <c r="AJ194" s="94">
        <v>394.12900000000002</v>
      </c>
      <c r="AK194" s="94">
        <v>233.785</v>
      </c>
      <c r="AL194" s="94">
        <v>226.06800000000001</v>
      </c>
      <c r="AM194" s="94">
        <v>129.995</v>
      </c>
      <c r="AN194" s="94">
        <v>136.78200000000001</v>
      </c>
    </row>
    <row r="195" spans="1:40" s="7" customFormat="1" ht="12" customHeight="1" x14ac:dyDescent="0.2">
      <c r="A195" s="87" t="s">
        <v>457</v>
      </c>
      <c r="B195" s="88" t="s">
        <v>99</v>
      </c>
      <c r="C195" s="88" t="s">
        <v>470</v>
      </c>
      <c r="D195" s="91"/>
      <c r="E195" s="91"/>
      <c r="F195" s="88" t="s">
        <v>471</v>
      </c>
      <c r="G195" s="91"/>
      <c r="H195" s="91"/>
      <c r="I195" s="92"/>
      <c r="J195" s="87" t="s">
        <v>246</v>
      </c>
      <c r="K195" s="87" t="s">
        <v>25</v>
      </c>
      <c r="L195" s="93">
        <v>69.017117620610492</v>
      </c>
      <c r="M195" s="94">
        <v>70.138541833996271</v>
      </c>
      <c r="N195" s="94">
        <v>61.208508851993443</v>
      </c>
      <c r="O195" s="94">
        <v>77.58254998554294</v>
      </c>
      <c r="P195" s="94">
        <v>99.266371292664914</v>
      </c>
      <c r="Q195" s="94">
        <v>101.09439883229656</v>
      </c>
      <c r="R195" s="94">
        <v>103.44467834429267</v>
      </c>
      <c r="S195" s="94">
        <v>109.50690718591214</v>
      </c>
      <c r="T195" s="94">
        <v>116.12077501595022</v>
      </c>
      <c r="U195" s="94">
        <v>121.19623888552189</v>
      </c>
      <c r="V195" s="94">
        <v>125.06395878612994</v>
      </c>
      <c r="W195" s="94">
        <v>135.01816053032874</v>
      </c>
      <c r="X195" s="94">
        <v>140.52782438874246</v>
      </c>
      <c r="Y195" s="94">
        <v>147.86246420025824</v>
      </c>
      <c r="Z195" s="94">
        <v>154.95428601801396</v>
      </c>
      <c r="AA195" s="94">
        <v>156.87144596874714</v>
      </c>
      <c r="AB195" s="94">
        <v>161.32266385436057</v>
      </c>
      <c r="AC195" s="94">
        <v>167.22444370269773</v>
      </c>
      <c r="AD195" s="94">
        <v>169.60152164161207</v>
      </c>
      <c r="AE195" s="94">
        <v>174.57177551388739</v>
      </c>
      <c r="AF195" s="94">
        <v>181.14322534501554</v>
      </c>
      <c r="AG195" s="94">
        <v>185.18796524107458</v>
      </c>
      <c r="AH195" s="94">
        <v>191.66556107461454</v>
      </c>
      <c r="AI195" s="94">
        <v>199.49652487337588</v>
      </c>
      <c r="AJ195" s="94">
        <v>207.02354867994782</v>
      </c>
      <c r="AK195" s="94">
        <v>222.39088828504089</v>
      </c>
      <c r="AL195" s="94">
        <v>232.44562402665616</v>
      </c>
      <c r="AM195" s="94">
        <v>246.27021767139436</v>
      </c>
      <c r="AN195" s="94">
        <v>267.26900000000001</v>
      </c>
    </row>
    <row r="196" spans="1:40" s="7" customFormat="1" ht="12" customHeight="1" x14ac:dyDescent="0.2">
      <c r="A196" s="87" t="s">
        <v>457</v>
      </c>
      <c r="B196" s="88" t="s">
        <v>103</v>
      </c>
      <c r="C196" s="88" t="s">
        <v>472</v>
      </c>
      <c r="D196" s="91"/>
      <c r="E196" s="91"/>
      <c r="F196" s="88" t="s">
        <v>473</v>
      </c>
      <c r="G196" s="91"/>
      <c r="H196" s="91"/>
      <c r="I196" s="92"/>
      <c r="J196" s="87" t="s">
        <v>246</v>
      </c>
      <c r="K196" s="87" t="s">
        <v>25</v>
      </c>
      <c r="L196" s="93">
        <v>2533.820694</v>
      </c>
      <c r="M196" s="94">
        <v>2578.2552340000002</v>
      </c>
      <c r="N196" s="94">
        <v>2620.1018330000002</v>
      </c>
      <c r="O196" s="94">
        <v>2498.3491964763607</v>
      </c>
      <c r="P196" s="94">
        <v>2582.7178046130102</v>
      </c>
      <c r="Q196" s="94">
        <v>2667.0922218823198</v>
      </c>
      <c r="R196" s="94">
        <v>2717.6534771668612</v>
      </c>
      <c r="S196" s="94">
        <v>2754.2340220000006</v>
      </c>
      <c r="T196" s="94">
        <v>2816.1824560000005</v>
      </c>
      <c r="U196" s="94">
        <v>2961.1610828869998</v>
      </c>
      <c r="V196" s="94">
        <v>3095.7181174850007</v>
      </c>
      <c r="W196" s="94">
        <v>3242.575187984</v>
      </c>
      <c r="X196" s="94">
        <v>3394.6230130000004</v>
      </c>
      <c r="Y196" s="94">
        <v>3565.0257505</v>
      </c>
      <c r="Z196" s="94">
        <v>3592.5343184920011</v>
      </c>
      <c r="AA196" s="94">
        <v>3668.7428180059997</v>
      </c>
      <c r="AB196" s="94">
        <v>3817.8114739920002</v>
      </c>
      <c r="AC196" s="94">
        <v>3933.8785505049996</v>
      </c>
      <c r="AD196" s="94">
        <v>4075.4477364959998</v>
      </c>
      <c r="AE196" s="94">
        <v>4200.933477996</v>
      </c>
      <c r="AF196" s="94">
        <v>4339.2072830049992</v>
      </c>
      <c r="AG196" s="94">
        <v>4522.6367395050011</v>
      </c>
      <c r="AH196" s="94">
        <v>4724.3413135029996</v>
      </c>
      <c r="AI196" s="94">
        <v>4979.7528295020002</v>
      </c>
      <c r="AJ196" s="94">
        <v>5197.1047295079998</v>
      </c>
      <c r="AK196" s="94">
        <v>5234.8432406430002</v>
      </c>
      <c r="AL196" s="94">
        <v>5475.8692901699997</v>
      </c>
      <c r="AM196" s="94">
        <v>5842.3941219999997</v>
      </c>
      <c r="AN196" s="94">
        <v>6296.39276556</v>
      </c>
    </row>
    <row r="197" spans="1:40" s="7" customFormat="1" ht="12" customHeight="1" x14ac:dyDescent="0.2">
      <c r="A197" s="87" t="s">
        <v>457</v>
      </c>
      <c r="B197" s="88" t="s">
        <v>106</v>
      </c>
      <c r="C197" s="88" t="s">
        <v>474</v>
      </c>
      <c r="D197" s="91"/>
      <c r="E197" s="91"/>
      <c r="F197" s="88" t="s">
        <v>475</v>
      </c>
      <c r="G197" s="91"/>
      <c r="H197" s="91"/>
      <c r="I197" s="92"/>
      <c r="J197" s="87" t="s">
        <v>246</v>
      </c>
      <c r="K197" s="87" t="s">
        <v>25</v>
      </c>
      <c r="L197" s="93">
        <v>9.7774830643227304</v>
      </c>
      <c r="M197" s="94">
        <v>9.6408199036358209</v>
      </c>
      <c r="N197" s="94">
        <v>9.6782545329680296</v>
      </c>
      <c r="O197" s="94">
        <v>10.4511315843405</v>
      </c>
      <c r="P197" s="94">
        <v>10.5318968656207</v>
      </c>
      <c r="Q197" s="94">
        <v>11.263973409009999</v>
      </c>
      <c r="R197" s="94">
        <v>11.810086739999999</v>
      </c>
      <c r="S197" s="94">
        <v>11.916217319999999</v>
      </c>
      <c r="T197" s="94">
        <v>12.26951564</v>
      </c>
      <c r="U197" s="94">
        <v>13.331754310000001</v>
      </c>
      <c r="V197" s="94">
        <v>14.524404580000001</v>
      </c>
      <c r="W197" s="94">
        <v>15.95630098</v>
      </c>
      <c r="X197" s="94">
        <v>17.904778759999999</v>
      </c>
      <c r="Y197" s="94">
        <v>18.097613450000001</v>
      </c>
      <c r="Z197" s="94">
        <v>15.618904909999999</v>
      </c>
      <c r="AA197" s="94">
        <v>15.334081550000001</v>
      </c>
      <c r="AB197" s="94">
        <v>14.83896858</v>
      </c>
      <c r="AC197" s="94">
        <v>18.061351269999999</v>
      </c>
      <c r="AD197" s="94">
        <v>30.859805919999999</v>
      </c>
      <c r="AE197" s="94">
        <v>36.396192460000002</v>
      </c>
      <c r="AF197" s="94">
        <v>38.08017349</v>
      </c>
      <c r="AG197" s="94">
        <v>36.977577170000004</v>
      </c>
      <c r="AH197" s="94">
        <v>37.951782600000001</v>
      </c>
      <c r="AI197" s="94">
        <v>42.372913880000006</v>
      </c>
      <c r="AJ197" s="94">
        <v>43.956900529999999</v>
      </c>
      <c r="AK197" s="94">
        <v>45.682011970000005</v>
      </c>
      <c r="AL197" s="94">
        <v>48.044410210000002</v>
      </c>
      <c r="AM197" s="94">
        <v>56.776655429999991</v>
      </c>
      <c r="AN197" s="94">
        <v>59.472801900000007</v>
      </c>
    </row>
    <row r="198" spans="1:40" s="7" customFormat="1" ht="12" customHeight="1" x14ac:dyDescent="0.2">
      <c r="A198" s="87" t="s">
        <v>457</v>
      </c>
      <c r="B198" s="88" t="s">
        <v>109</v>
      </c>
      <c r="C198" s="88" t="s">
        <v>476</v>
      </c>
      <c r="D198" s="91"/>
      <c r="E198" s="91"/>
      <c r="F198" s="88" t="s">
        <v>477</v>
      </c>
      <c r="G198" s="91"/>
      <c r="H198" s="91"/>
      <c r="I198" s="92"/>
      <c r="J198" s="87" t="s">
        <v>246</v>
      </c>
      <c r="K198" s="87" t="s">
        <v>25</v>
      </c>
      <c r="L198" s="93">
        <v>254.5814374771013</v>
      </c>
      <c r="M198" s="94">
        <v>379.84177402806404</v>
      </c>
      <c r="N198" s="94">
        <v>429.38207293138078</v>
      </c>
      <c r="O198" s="94">
        <v>446.41818956851785</v>
      </c>
      <c r="P198" s="94">
        <v>440.27576234235477</v>
      </c>
      <c r="Q198" s="94">
        <v>437.67989374607947</v>
      </c>
      <c r="R198" s="94">
        <v>435.06308418807589</v>
      </c>
      <c r="S198" s="94">
        <v>409.98919515711077</v>
      </c>
      <c r="T198" s="94">
        <v>399.91427271653441</v>
      </c>
      <c r="U198" s="94">
        <v>450.76935397447647</v>
      </c>
      <c r="V198" s="94">
        <v>391.42605056614678</v>
      </c>
      <c r="W198" s="94">
        <v>378.93025197187706</v>
      </c>
      <c r="X198" s="94">
        <v>375.91226839990298</v>
      </c>
      <c r="Y198" s="94">
        <v>376.09327449161168</v>
      </c>
      <c r="Z198" s="94">
        <v>369.37071558680879</v>
      </c>
      <c r="AA198" s="94">
        <v>360.89621415964848</v>
      </c>
      <c r="AB198" s="94">
        <v>349.8309152500355</v>
      </c>
      <c r="AC198" s="94">
        <v>341.52199882856445</v>
      </c>
      <c r="AD198" s="94">
        <v>297.2718238036864</v>
      </c>
      <c r="AE198" s="94">
        <v>293.43695714698947</v>
      </c>
      <c r="AF198" s="94">
        <v>298.02542789328407</v>
      </c>
      <c r="AG198" s="94">
        <v>296.00598564100784</v>
      </c>
      <c r="AH198" s="94">
        <v>275.05393197085277</v>
      </c>
      <c r="AI198" s="94">
        <v>265.04002065944189</v>
      </c>
      <c r="AJ198" s="94">
        <v>261.02986351784915</v>
      </c>
      <c r="AK198" s="94">
        <v>243.77205154835929</v>
      </c>
      <c r="AL198" s="94">
        <v>229.86923938552599</v>
      </c>
      <c r="AM198" s="94">
        <v>216.75258762058948</v>
      </c>
      <c r="AN198" s="94">
        <v>207.80907787953521</v>
      </c>
    </row>
    <row r="199" spans="1:40" s="7" customFormat="1" ht="12" customHeight="1" x14ac:dyDescent="0.2">
      <c r="A199" s="87" t="s">
        <v>457</v>
      </c>
      <c r="B199" s="88" t="s">
        <v>112</v>
      </c>
      <c r="C199" s="88" t="s">
        <v>478</v>
      </c>
      <c r="D199" s="91"/>
      <c r="E199" s="91"/>
      <c r="F199" s="88" t="s">
        <v>479</v>
      </c>
      <c r="G199" s="91"/>
      <c r="H199" s="91"/>
      <c r="I199" s="92"/>
      <c r="J199" s="87" t="s">
        <v>246</v>
      </c>
      <c r="K199" s="87" t="s">
        <v>25</v>
      </c>
      <c r="L199" s="93">
        <v>6800.5278822514301</v>
      </c>
      <c r="M199" s="94">
        <v>6913.8511686105885</v>
      </c>
      <c r="N199" s="94">
        <v>7094.8536280990211</v>
      </c>
      <c r="O199" s="94">
        <v>7335.0834843454995</v>
      </c>
      <c r="P199" s="94">
        <v>7625.8120006997788</v>
      </c>
      <c r="Q199" s="94">
        <v>7888.4372674841961</v>
      </c>
      <c r="R199" s="94">
        <v>8203.7587816616851</v>
      </c>
      <c r="S199" s="94">
        <v>8345.2884149999973</v>
      </c>
      <c r="T199" s="94">
        <v>8578.8380969999998</v>
      </c>
      <c r="U199" s="94">
        <v>8795.9633312960013</v>
      </c>
      <c r="V199" s="94">
        <v>9301.5049345990628</v>
      </c>
      <c r="W199" s="94">
        <v>9700.7253084997756</v>
      </c>
      <c r="X199" s="94">
        <v>10214.11033218378</v>
      </c>
      <c r="Y199" s="94">
        <v>10751.785106459291</v>
      </c>
      <c r="Z199" s="94">
        <v>10859.418780124704</v>
      </c>
      <c r="AA199" s="94">
        <v>11144.500696558331</v>
      </c>
      <c r="AB199" s="94">
        <v>11683.874680335522</v>
      </c>
      <c r="AC199" s="94">
        <v>12153.587637408838</v>
      </c>
      <c r="AD199" s="94">
        <v>12642.121482872773</v>
      </c>
      <c r="AE199" s="94">
        <v>13075.664784083127</v>
      </c>
      <c r="AF199" s="94">
        <v>13549.270147626074</v>
      </c>
      <c r="AG199" s="94">
        <v>14153.604648812186</v>
      </c>
      <c r="AH199" s="94">
        <v>14763.808513534199</v>
      </c>
      <c r="AI199" s="94">
        <v>15680.898449511191</v>
      </c>
      <c r="AJ199" s="94">
        <v>16475.106745453089</v>
      </c>
      <c r="AK199" s="94">
        <v>16631.374860404252</v>
      </c>
      <c r="AL199" s="94">
        <v>17513.96696795816</v>
      </c>
      <c r="AM199" s="94">
        <v>18777.280268384362</v>
      </c>
      <c r="AN199" s="94">
        <v>20358.256187469997</v>
      </c>
    </row>
    <row r="200" spans="1:40" s="7" customFormat="1" ht="12" customHeight="1" x14ac:dyDescent="0.2">
      <c r="A200" s="87" t="s">
        <v>457</v>
      </c>
      <c r="B200" s="88" t="s">
        <v>115</v>
      </c>
      <c r="C200" s="88" t="s">
        <v>480</v>
      </c>
      <c r="D200" s="91"/>
      <c r="E200" s="91"/>
      <c r="F200" s="88" t="s">
        <v>481</v>
      </c>
      <c r="G200" s="91"/>
      <c r="H200" s="91"/>
      <c r="I200" s="92"/>
      <c r="J200" s="87" t="s">
        <v>246</v>
      </c>
      <c r="K200" s="87" t="s">
        <v>25</v>
      </c>
      <c r="L200" s="93">
        <v>771.14315820000002</v>
      </c>
      <c r="M200" s="94">
        <v>842.73032490000003</v>
      </c>
      <c r="N200" s="94">
        <v>863.31439820000003</v>
      </c>
      <c r="O200" s="94">
        <v>892.92636386556887</v>
      </c>
      <c r="P200" s="94">
        <v>922.51006729402798</v>
      </c>
      <c r="Q200" s="94">
        <v>951.73471857953996</v>
      </c>
      <c r="R200" s="94">
        <v>986.49808972410983</v>
      </c>
      <c r="S200" s="94">
        <v>996.77856235999991</v>
      </c>
      <c r="T200" s="94">
        <v>1011.4374470600001</v>
      </c>
      <c r="U200" s="94">
        <v>1027.027739012</v>
      </c>
      <c r="V200" s="94">
        <v>1060.3438040010001</v>
      </c>
      <c r="W200" s="94">
        <v>1109.428849997</v>
      </c>
      <c r="X200" s="94">
        <v>1157.2044760000001</v>
      </c>
      <c r="Y200" s="94">
        <v>1213.5110819999998</v>
      </c>
      <c r="Z200" s="94">
        <v>1222.9573539969999</v>
      </c>
      <c r="AA200" s="94">
        <v>1253.6904429929998</v>
      </c>
      <c r="AB200" s="94">
        <v>1306.5035580000001</v>
      </c>
      <c r="AC200" s="94">
        <v>1354.7707619969999</v>
      </c>
      <c r="AD200" s="94">
        <v>1409.0573850010001</v>
      </c>
      <c r="AE200" s="94">
        <v>1399.8723140010002</v>
      </c>
      <c r="AF200" s="94">
        <v>1394.1621459999999</v>
      </c>
      <c r="AG200" s="94">
        <v>1445.8851039989997</v>
      </c>
      <c r="AH200" s="94">
        <v>1498.1920439999999</v>
      </c>
      <c r="AI200" s="94">
        <v>1572.6363130000002</v>
      </c>
      <c r="AJ200" s="94">
        <v>1527.1865079940001</v>
      </c>
      <c r="AK200" s="94">
        <v>1457.3021082100001</v>
      </c>
      <c r="AL200" s="94">
        <v>1518.2273780399996</v>
      </c>
      <c r="AM200" s="94">
        <v>1625.4928899970002</v>
      </c>
      <c r="AN200" s="94">
        <v>1608.6358359979999</v>
      </c>
    </row>
    <row r="201" spans="1:40" s="7" customFormat="1" ht="12" customHeight="1" x14ac:dyDescent="0.2">
      <c r="A201" s="81" t="s">
        <v>482</v>
      </c>
      <c r="B201" s="82" t="s">
        <v>22</v>
      </c>
      <c r="C201" s="82" t="s">
        <v>483</v>
      </c>
      <c r="D201" s="83"/>
      <c r="E201" s="83"/>
      <c r="F201" s="82" t="s">
        <v>484</v>
      </c>
      <c r="G201" s="83"/>
      <c r="H201" s="83"/>
      <c r="I201" s="84"/>
      <c r="J201" s="81" t="s">
        <v>25</v>
      </c>
      <c r="K201" s="81" t="s">
        <v>25</v>
      </c>
      <c r="L201" s="85">
        <v>0</v>
      </c>
      <c r="M201" s="86">
        <v>0</v>
      </c>
      <c r="N201" s="86">
        <v>0</v>
      </c>
      <c r="O201" s="86">
        <v>0</v>
      </c>
      <c r="P201" s="86">
        <v>0</v>
      </c>
      <c r="Q201" s="86">
        <v>0</v>
      </c>
      <c r="R201" s="86">
        <v>0</v>
      </c>
      <c r="S201" s="86">
        <v>0</v>
      </c>
      <c r="T201" s="86">
        <v>0</v>
      </c>
      <c r="U201" s="86">
        <v>0</v>
      </c>
      <c r="V201" s="86">
        <v>0</v>
      </c>
      <c r="W201" s="86">
        <v>0</v>
      </c>
      <c r="X201" s="86">
        <v>0</v>
      </c>
      <c r="Y201" s="86">
        <v>0</v>
      </c>
      <c r="Z201" s="86">
        <v>0</v>
      </c>
      <c r="AA201" s="86">
        <v>0</v>
      </c>
      <c r="AB201" s="86">
        <v>0</v>
      </c>
      <c r="AC201" s="86">
        <v>0</v>
      </c>
      <c r="AD201" s="86">
        <v>0</v>
      </c>
      <c r="AE201" s="86">
        <v>0</v>
      </c>
      <c r="AF201" s="86">
        <v>0</v>
      </c>
      <c r="AG201" s="86">
        <v>0</v>
      </c>
      <c r="AH201" s="86">
        <v>0</v>
      </c>
      <c r="AI201" s="86">
        <v>0</v>
      </c>
      <c r="AJ201" s="86">
        <v>0</v>
      </c>
      <c r="AK201" s="86">
        <v>0</v>
      </c>
      <c r="AL201" s="86">
        <v>0</v>
      </c>
      <c r="AM201" s="86">
        <v>0</v>
      </c>
      <c r="AN201" s="86">
        <v>0</v>
      </c>
    </row>
    <row r="202" spans="1:40" s="7" customFormat="1" ht="12" customHeight="1" x14ac:dyDescent="0.2">
      <c r="A202" s="81" t="s">
        <v>485</v>
      </c>
      <c r="B202" s="82" t="s">
        <v>22</v>
      </c>
      <c r="C202" s="82" t="s">
        <v>486</v>
      </c>
      <c r="D202" s="83"/>
      <c r="E202" s="83"/>
      <c r="F202" s="82" t="s">
        <v>487</v>
      </c>
      <c r="G202" s="83"/>
      <c r="H202" s="83"/>
      <c r="I202" s="84"/>
      <c r="J202" s="81" t="s">
        <v>25</v>
      </c>
      <c r="K202" s="81" t="s">
        <v>25</v>
      </c>
      <c r="L202" s="85">
        <v>0</v>
      </c>
      <c r="M202" s="86">
        <v>0</v>
      </c>
      <c r="N202" s="86">
        <v>0</v>
      </c>
      <c r="O202" s="86">
        <v>0</v>
      </c>
      <c r="P202" s="86">
        <v>0</v>
      </c>
      <c r="Q202" s="86">
        <v>0</v>
      </c>
      <c r="R202" s="86">
        <v>0</v>
      </c>
      <c r="S202" s="86">
        <v>0</v>
      </c>
      <c r="T202" s="86">
        <v>0</v>
      </c>
      <c r="U202" s="86">
        <v>0</v>
      </c>
      <c r="V202" s="86">
        <v>0</v>
      </c>
      <c r="W202" s="86">
        <v>0</v>
      </c>
      <c r="X202" s="86">
        <v>0</v>
      </c>
      <c r="Y202" s="86">
        <v>0</v>
      </c>
      <c r="Z202" s="86">
        <v>0</v>
      </c>
      <c r="AA202" s="86">
        <v>0</v>
      </c>
      <c r="AB202" s="86">
        <v>0</v>
      </c>
      <c r="AC202" s="86">
        <v>0</v>
      </c>
      <c r="AD202" s="86">
        <v>0</v>
      </c>
      <c r="AE202" s="86">
        <v>0</v>
      </c>
      <c r="AF202" s="86">
        <v>0</v>
      </c>
      <c r="AG202" s="86">
        <v>0</v>
      </c>
      <c r="AH202" s="86">
        <v>0</v>
      </c>
      <c r="AI202" s="86">
        <v>0</v>
      </c>
      <c r="AJ202" s="86">
        <v>0</v>
      </c>
      <c r="AK202" s="86">
        <v>0</v>
      </c>
      <c r="AL202" s="86">
        <v>0</v>
      </c>
      <c r="AM202" s="86">
        <v>0</v>
      </c>
      <c r="AN202" s="86">
        <v>0</v>
      </c>
    </row>
    <row r="203" spans="1:40" s="7" customFormat="1" ht="12" customHeight="1" x14ac:dyDescent="0.2">
      <c r="A203" s="81" t="s">
        <v>488</v>
      </c>
      <c r="B203" s="82" t="s">
        <v>22</v>
      </c>
      <c r="C203" s="82" t="s">
        <v>489</v>
      </c>
      <c r="D203" s="83"/>
      <c r="E203" s="83"/>
      <c r="F203" s="82" t="s">
        <v>490</v>
      </c>
      <c r="G203" s="83"/>
      <c r="H203" s="83"/>
      <c r="I203" s="84"/>
      <c r="J203" s="81" t="s">
        <v>25</v>
      </c>
      <c r="K203" s="81" t="s">
        <v>25</v>
      </c>
      <c r="L203" s="85" t="s">
        <v>491</v>
      </c>
      <c r="M203" s="86" t="s">
        <v>491</v>
      </c>
      <c r="N203" s="86" t="s">
        <v>491</v>
      </c>
      <c r="O203" s="86" t="s">
        <v>491</v>
      </c>
      <c r="P203" s="86" t="s">
        <v>491</v>
      </c>
      <c r="Q203" s="86" t="s">
        <v>491</v>
      </c>
      <c r="R203" s="86" t="s">
        <v>491</v>
      </c>
      <c r="S203" s="86" t="s">
        <v>491</v>
      </c>
      <c r="T203" s="86" t="s">
        <v>491</v>
      </c>
      <c r="U203" s="86" t="s">
        <v>491</v>
      </c>
      <c r="V203" s="86" t="s">
        <v>491</v>
      </c>
      <c r="W203" s="86" t="s">
        <v>491</v>
      </c>
      <c r="X203" s="86" t="s">
        <v>491</v>
      </c>
      <c r="Y203" s="86" t="s">
        <v>491</v>
      </c>
      <c r="Z203" s="86" t="s">
        <v>491</v>
      </c>
      <c r="AA203" s="86" t="s">
        <v>491</v>
      </c>
      <c r="AB203" s="86" t="s">
        <v>491</v>
      </c>
      <c r="AC203" s="86" t="s">
        <v>491</v>
      </c>
      <c r="AD203" s="86" t="s">
        <v>491</v>
      </c>
      <c r="AE203" s="86" t="s">
        <v>491</v>
      </c>
      <c r="AF203" s="86" t="s">
        <v>491</v>
      </c>
      <c r="AG203" s="86" t="s">
        <v>491</v>
      </c>
      <c r="AH203" s="86" t="s">
        <v>491</v>
      </c>
      <c r="AI203" s="86" t="s">
        <v>491</v>
      </c>
      <c r="AJ203" s="86" t="s">
        <v>491</v>
      </c>
      <c r="AK203" s="86" t="s">
        <v>491</v>
      </c>
      <c r="AL203" s="86" t="s">
        <v>491</v>
      </c>
      <c r="AM203" s="86" t="s">
        <v>491</v>
      </c>
      <c r="AN203" s="86" t="s">
        <v>491</v>
      </c>
    </row>
    <row r="204" spans="1:40" s="7" customFormat="1" ht="12" customHeight="1" x14ac:dyDescent="0.2">
      <c r="A204" s="81" t="s">
        <v>492</v>
      </c>
      <c r="B204" s="82" t="s">
        <v>22</v>
      </c>
      <c r="C204" s="82" t="s">
        <v>493</v>
      </c>
      <c r="D204" s="83"/>
      <c r="E204" s="83"/>
      <c r="F204" s="82" t="s">
        <v>494</v>
      </c>
      <c r="G204" s="83"/>
      <c r="H204" s="83"/>
      <c r="I204" s="84"/>
      <c r="J204" s="81" t="s">
        <v>25</v>
      </c>
      <c r="K204" s="81" t="s">
        <v>25</v>
      </c>
      <c r="L204" s="85" t="s">
        <v>491</v>
      </c>
      <c r="M204" s="86" t="s">
        <v>491</v>
      </c>
      <c r="N204" s="86" t="s">
        <v>491</v>
      </c>
      <c r="O204" s="86" t="s">
        <v>491</v>
      </c>
      <c r="P204" s="86" t="s">
        <v>491</v>
      </c>
      <c r="Q204" s="86" t="s">
        <v>491</v>
      </c>
      <c r="R204" s="86" t="s">
        <v>491</v>
      </c>
      <c r="S204" s="86" t="s">
        <v>491</v>
      </c>
      <c r="T204" s="86" t="s">
        <v>491</v>
      </c>
      <c r="U204" s="86" t="s">
        <v>491</v>
      </c>
      <c r="V204" s="86" t="s">
        <v>491</v>
      </c>
      <c r="W204" s="86" t="s">
        <v>491</v>
      </c>
      <c r="X204" s="86" t="s">
        <v>491</v>
      </c>
      <c r="Y204" s="86" t="s">
        <v>491</v>
      </c>
      <c r="Z204" s="86" t="s">
        <v>491</v>
      </c>
      <c r="AA204" s="86" t="s">
        <v>491</v>
      </c>
      <c r="AB204" s="86" t="s">
        <v>491</v>
      </c>
      <c r="AC204" s="86" t="s">
        <v>491</v>
      </c>
      <c r="AD204" s="86" t="s">
        <v>491</v>
      </c>
      <c r="AE204" s="86" t="s">
        <v>491</v>
      </c>
      <c r="AF204" s="86" t="s">
        <v>491</v>
      </c>
      <c r="AG204" s="86" t="s">
        <v>491</v>
      </c>
      <c r="AH204" s="86" t="s">
        <v>491</v>
      </c>
      <c r="AI204" s="86" t="s">
        <v>491</v>
      </c>
      <c r="AJ204" s="86" t="s">
        <v>491</v>
      </c>
      <c r="AK204" s="86" t="s">
        <v>491</v>
      </c>
      <c r="AL204" s="86" t="s">
        <v>491</v>
      </c>
      <c r="AM204" s="86" t="s">
        <v>491</v>
      </c>
      <c r="AN204" s="86" t="s">
        <v>491</v>
      </c>
    </row>
    <row r="205" spans="1:40" s="7" customFormat="1" ht="12" customHeight="1" x14ac:dyDescent="0.2">
      <c r="A205" s="81" t="s">
        <v>495</v>
      </c>
      <c r="B205" s="82" t="s">
        <v>22</v>
      </c>
      <c r="C205" s="82" t="s">
        <v>496</v>
      </c>
      <c r="D205" s="83"/>
      <c r="E205" s="83"/>
      <c r="F205" s="82" t="s">
        <v>497</v>
      </c>
      <c r="G205" s="83"/>
      <c r="H205" s="83"/>
      <c r="I205" s="84"/>
      <c r="J205" s="81" t="s">
        <v>25</v>
      </c>
      <c r="K205" s="81" t="s">
        <v>25</v>
      </c>
      <c r="L205" s="85">
        <v>2163.2541326699998</v>
      </c>
      <c r="M205" s="86">
        <v>2329.3338504200001</v>
      </c>
      <c r="N205" s="86">
        <v>2345.1593350999997</v>
      </c>
      <c r="O205" s="86">
        <v>2398.4716873599996</v>
      </c>
      <c r="P205" s="86">
        <v>2507.9581764599998</v>
      </c>
      <c r="Q205" s="86">
        <v>2484.5406976999998</v>
      </c>
      <c r="R205" s="86">
        <v>2599.12403382</v>
      </c>
      <c r="S205" s="86">
        <v>2626.1459404900002</v>
      </c>
      <c r="T205" s="86">
        <v>2635.33130106</v>
      </c>
      <c r="U205" s="86">
        <v>2641.9531398599997</v>
      </c>
      <c r="V205" s="86">
        <v>2249.3494573900002</v>
      </c>
      <c r="W205" s="86">
        <v>2189.5037955800003</v>
      </c>
      <c r="X205" s="86">
        <v>2177.4443933000002</v>
      </c>
      <c r="Y205" s="86">
        <v>2160.1378830600001</v>
      </c>
      <c r="Z205" s="86">
        <v>2129.3943929400002</v>
      </c>
      <c r="AA205" s="86">
        <v>2106.3551280900001</v>
      </c>
      <c r="AB205" s="86">
        <v>2071.1014523399999</v>
      </c>
      <c r="AC205" s="86">
        <v>2024.8166548700001</v>
      </c>
      <c r="AD205" s="86">
        <v>1972.12293176</v>
      </c>
      <c r="AE205" s="86">
        <v>1912.9627253799999</v>
      </c>
      <c r="AF205" s="86">
        <v>1924.8665681499999</v>
      </c>
      <c r="AG205" s="86">
        <v>1865.2294756700001</v>
      </c>
      <c r="AH205" s="86">
        <v>1806.8587502099999</v>
      </c>
      <c r="AI205" s="86">
        <v>1757.0722994799999</v>
      </c>
      <c r="AJ205" s="86">
        <v>1703.3618088200001</v>
      </c>
      <c r="AK205" s="86">
        <v>1639.9060432400001</v>
      </c>
      <c r="AL205" s="86">
        <v>1566.7812800199999</v>
      </c>
      <c r="AM205" s="86">
        <v>1525.69869683</v>
      </c>
      <c r="AN205" s="86">
        <v>1528.3275800500003</v>
      </c>
    </row>
    <row r="206" spans="1:40" s="7" customFormat="1" ht="12" customHeight="1" x14ac:dyDescent="0.2">
      <c r="A206" s="87" t="s">
        <v>495</v>
      </c>
      <c r="B206" s="119" t="s">
        <v>32</v>
      </c>
      <c r="C206" s="119" t="s">
        <v>498</v>
      </c>
      <c r="D206" s="120"/>
      <c r="E206" s="120"/>
      <c r="F206" s="119" t="s">
        <v>499</v>
      </c>
      <c r="G206" s="120"/>
      <c r="H206" s="120"/>
      <c r="I206" s="121"/>
      <c r="J206" s="122" t="s">
        <v>25</v>
      </c>
      <c r="K206" s="87" t="s">
        <v>25</v>
      </c>
      <c r="L206" s="93">
        <v>2163.2541326699998</v>
      </c>
      <c r="M206" s="94">
        <v>2329.3338504200001</v>
      </c>
      <c r="N206" s="94">
        <v>2345.1593350999997</v>
      </c>
      <c r="O206" s="94">
        <v>2398.4716873599996</v>
      </c>
      <c r="P206" s="94">
        <v>2507.9581764599998</v>
      </c>
      <c r="Q206" s="94">
        <v>2484.5406976999998</v>
      </c>
      <c r="R206" s="94">
        <v>2599.12403382</v>
      </c>
      <c r="S206" s="94">
        <v>2626.1459404900002</v>
      </c>
      <c r="T206" s="94">
        <v>2635.33130106</v>
      </c>
      <c r="U206" s="94">
        <v>2641.9531398599997</v>
      </c>
      <c r="V206" s="94">
        <v>2249.3494573900002</v>
      </c>
      <c r="W206" s="94">
        <v>2189.5037955800003</v>
      </c>
      <c r="X206" s="94">
        <v>2177.4443933000002</v>
      </c>
      <c r="Y206" s="94">
        <v>2160.1378830600001</v>
      </c>
      <c r="Z206" s="94">
        <v>2129.3943929400002</v>
      </c>
      <c r="AA206" s="94">
        <v>2106.3551280900001</v>
      </c>
      <c r="AB206" s="94">
        <v>2071.1014523399999</v>
      </c>
      <c r="AC206" s="94">
        <v>2024.8166548700001</v>
      </c>
      <c r="AD206" s="94">
        <v>1972.12293176</v>
      </c>
      <c r="AE206" s="94">
        <v>1912.9627253799999</v>
      </c>
      <c r="AF206" s="94">
        <v>1924.8665681499999</v>
      </c>
      <c r="AG206" s="94">
        <v>1865.2294756700001</v>
      </c>
      <c r="AH206" s="94">
        <v>1806.8587502099999</v>
      </c>
      <c r="AI206" s="94">
        <v>1757.0722994799999</v>
      </c>
      <c r="AJ206" s="94">
        <v>1703.3618088200001</v>
      </c>
      <c r="AK206" s="94">
        <v>1639.9060432400001</v>
      </c>
      <c r="AL206" s="94">
        <v>1566.7812800199999</v>
      </c>
      <c r="AM206" s="94">
        <v>1525.69869683</v>
      </c>
      <c r="AN206" s="94">
        <v>1528.3275800500003</v>
      </c>
    </row>
    <row r="207" spans="1:40" s="7" customFormat="1" ht="12" customHeight="1" x14ac:dyDescent="0.2">
      <c r="A207" s="81" t="s">
        <v>500</v>
      </c>
      <c r="B207" s="82" t="s">
        <v>22</v>
      </c>
      <c r="C207" s="82" t="s">
        <v>501</v>
      </c>
      <c r="D207" s="83"/>
      <c r="E207" s="83"/>
      <c r="F207" s="82" t="s">
        <v>502</v>
      </c>
      <c r="G207" s="83"/>
      <c r="H207" s="83"/>
      <c r="I207" s="84"/>
      <c r="J207" s="81" t="s">
        <v>25</v>
      </c>
      <c r="K207" s="81" t="s">
        <v>25</v>
      </c>
      <c r="L207" s="85" t="s">
        <v>491</v>
      </c>
      <c r="M207" s="86" t="s">
        <v>491</v>
      </c>
      <c r="N207" s="86" t="s">
        <v>491</v>
      </c>
      <c r="O207" s="86" t="s">
        <v>491</v>
      </c>
      <c r="P207" s="86" t="s">
        <v>491</v>
      </c>
      <c r="Q207" s="86" t="s">
        <v>491</v>
      </c>
      <c r="R207" s="86" t="s">
        <v>491</v>
      </c>
      <c r="S207" s="86" t="s">
        <v>491</v>
      </c>
      <c r="T207" s="86" t="s">
        <v>491</v>
      </c>
      <c r="U207" s="86" t="s">
        <v>491</v>
      </c>
      <c r="V207" s="86" t="s">
        <v>491</v>
      </c>
      <c r="W207" s="86" t="s">
        <v>491</v>
      </c>
      <c r="X207" s="86" t="s">
        <v>491</v>
      </c>
      <c r="Y207" s="86" t="s">
        <v>491</v>
      </c>
      <c r="Z207" s="86" t="s">
        <v>491</v>
      </c>
      <c r="AA207" s="86" t="s">
        <v>491</v>
      </c>
      <c r="AB207" s="86" t="s">
        <v>491</v>
      </c>
      <c r="AC207" s="86" t="s">
        <v>491</v>
      </c>
      <c r="AD207" s="86" t="s">
        <v>491</v>
      </c>
      <c r="AE207" s="86" t="s">
        <v>491</v>
      </c>
      <c r="AF207" s="86" t="s">
        <v>491</v>
      </c>
      <c r="AG207" s="86" t="s">
        <v>491</v>
      </c>
      <c r="AH207" s="86" t="s">
        <v>491</v>
      </c>
      <c r="AI207" s="86" t="s">
        <v>491</v>
      </c>
      <c r="AJ207" s="86" t="s">
        <v>491</v>
      </c>
      <c r="AK207" s="86" t="s">
        <v>491</v>
      </c>
      <c r="AL207" s="86" t="s">
        <v>491</v>
      </c>
      <c r="AM207" s="86" t="s">
        <v>491</v>
      </c>
      <c r="AN207" s="86" t="s">
        <v>491</v>
      </c>
    </row>
    <row r="208" spans="1:40" s="7" customFormat="1" ht="12" customHeight="1" x14ac:dyDescent="0.2">
      <c r="A208" s="81" t="s">
        <v>503</v>
      </c>
      <c r="B208" s="82" t="s">
        <v>22</v>
      </c>
      <c r="C208" s="82" t="s">
        <v>504</v>
      </c>
      <c r="D208" s="83"/>
      <c r="E208" s="83"/>
      <c r="F208" s="82" t="s">
        <v>505</v>
      </c>
      <c r="G208" s="83"/>
      <c r="H208" s="83"/>
      <c r="I208" s="84"/>
      <c r="J208" s="81" t="s">
        <v>25</v>
      </c>
      <c r="K208" s="81" t="s">
        <v>25</v>
      </c>
      <c r="L208" s="85" t="s">
        <v>491</v>
      </c>
      <c r="M208" s="86" t="s">
        <v>491</v>
      </c>
      <c r="N208" s="86" t="s">
        <v>491</v>
      </c>
      <c r="O208" s="86" t="s">
        <v>491</v>
      </c>
      <c r="P208" s="86" t="s">
        <v>491</v>
      </c>
      <c r="Q208" s="86" t="s">
        <v>491</v>
      </c>
      <c r="R208" s="86" t="s">
        <v>491</v>
      </c>
      <c r="S208" s="86" t="s">
        <v>491</v>
      </c>
      <c r="T208" s="86" t="s">
        <v>491</v>
      </c>
      <c r="U208" s="86" t="s">
        <v>491</v>
      </c>
      <c r="V208" s="86" t="s">
        <v>491</v>
      </c>
      <c r="W208" s="86" t="s">
        <v>491</v>
      </c>
      <c r="X208" s="86" t="s">
        <v>491</v>
      </c>
      <c r="Y208" s="86" t="s">
        <v>491</v>
      </c>
      <c r="Z208" s="86" t="s">
        <v>491</v>
      </c>
      <c r="AA208" s="86" t="s">
        <v>491</v>
      </c>
      <c r="AB208" s="86" t="s">
        <v>491</v>
      </c>
      <c r="AC208" s="86" t="s">
        <v>491</v>
      </c>
      <c r="AD208" s="86" t="s">
        <v>491</v>
      </c>
      <c r="AE208" s="86" t="s">
        <v>491</v>
      </c>
      <c r="AF208" s="86" t="s">
        <v>491</v>
      </c>
      <c r="AG208" s="86" t="s">
        <v>491</v>
      </c>
      <c r="AH208" s="86" t="s">
        <v>491</v>
      </c>
      <c r="AI208" s="86" t="s">
        <v>491</v>
      </c>
      <c r="AJ208" s="86" t="s">
        <v>491</v>
      </c>
      <c r="AK208" s="86" t="s">
        <v>491</v>
      </c>
      <c r="AL208" s="86" t="s">
        <v>491</v>
      </c>
      <c r="AM208" s="86" t="s">
        <v>491</v>
      </c>
      <c r="AN208" s="86" t="s">
        <v>491</v>
      </c>
    </row>
    <row r="209" spans="1:40" s="7" customFormat="1" ht="12" customHeight="1" x14ac:dyDescent="0.2">
      <c r="A209" s="81" t="s">
        <v>506</v>
      </c>
      <c r="B209" s="82" t="s">
        <v>22</v>
      </c>
      <c r="C209" s="82" t="s">
        <v>507</v>
      </c>
      <c r="D209" s="83"/>
      <c r="E209" s="83"/>
      <c r="F209" s="82" t="s">
        <v>508</v>
      </c>
      <c r="G209" s="83"/>
      <c r="H209" s="83"/>
      <c r="I209" s="84"/>
      <c r="J209" s="81" t="s">
        <v>25</v>
      </c>
      <c r="K209" s="81" t="s">
        <v>25</v>
      </c>
      <c r="L209" s="85">
        <v>13578.087942289676</v>
      </c>
      <c r="M209" s="86">
        <v>14133.316733341368</v>
      </c>
      <c r="N209" s="86">
        <v>14546.963399460496</v>
      </c>
      <c r="O209" s="86">
        <v>15279.930430704084</v>
      </c>
      <c r="P209" s="86">
        <v>15820.293743076669</v>
      </c>
      <c r="Q209" s="86">
        <v>16289.069923110404</v>
      </c>
      <c r="R209" s="86">
        <v>17012.676660107769</v>
      </c>
      <c r="S209" s="86">
        <v>17296.736986285156</v>
      </c>
      <c r="T209" s="86">
        <v>17752.099455382202</v>
      </c>
      <c r="U209" s="86">
        <v>18601.814702761661</v>
      </c>
      <c r="V209" s="86">
        <v>19268.466386772547</v>
      </c>
      <c r="W209" s="86">
        <v>20120.222341387613</v>
      </c>
      <c r="X209" s="86">
        <v>20909.265827848787</v>
      </c>
      <c r="Y209" s="86">
        <v>21901.995500209181</v>
      </c>
      <c r="Z209" s="86">
        <v>22319.141624152413</v>
      </c>
      <c r="AA209" s="86">
        <v>22680.983089277906</v>
      </c>
      <c r="AB209" s="86">
        <v>23734.533272585468</v>
      </c>
      <c r="AC209" s="86">
        <v>24528.330555362052</v>
      </c>
      <c r="AD209" s="86">
        <v>25616.883609848253</v>
      </c>
      <c r="AE209" s="86">
        <v>26405.754382013027</v>
      </c>
      <c r="AF209" s="86">
        <v>27321.546164894356</v>
      </c>
      <c r="AG209" s="86">
        <v>28307.194401847533</v>
      </c>
      <c r="AH209" s="86">
        <v>29397.972949049443</v>
      </c>
      <c r="AI209" s="86">
        <v>30750.003180873529</v>
      </c>
      <c r="AJ209" s="86">
        <v>32078.840979825458</v>
      </c>
      <c r="AK209" s="86">
        <v>32189.61914102533</v>
      </c>
      <c r="AL209" s="86">
        <v>34002.672873950105</v>
      </c>
      <c r="AM209" s="86">
        <v>35731.228961154215</v>
      </c>
      <c r="AN209" s="86">
        <v>38297.472430078582</v>
      </c>
    </row>
    <row r="210" spans="1:40" s="7" customFormat="1" ht="12" customHeight="1" x14ac:dyDescent="0.2">
      <c r="A210" s="81" t="s">
        <v>509</v>
      </c>
      <c r="B210" s="82" t="s">
        <v>22</v>
      </c>
      <c r="C210" s="82" t="s">
        <v>510</v>
      </c>
      <c r="D210" s="83"/>
      <c r="E210" s="83"/>
      <c r="F210" s="82" t="s">
        <v>511</v>
      </c>
      <c r="G210" s="83"/>
      <c r="H210" s="83"/>
      <c r="I210" s="84"/>
      <c r="J210" s="81" t="s">
        <v>25</v>
      </c>
      <c r="K210" s="81" t="s">
        <v>25</v>
      </c>
      <c r="L210" s="85" t="s">
        <v>491</v>
      </c>
      <c r="M210" s="86" t="s">
        <v>491</v>
      </c>
      <c r="N210" s="86" t="s">
        <v>491</v>
      </c>
      <c r="O210" s="86" t="s">
        <v>491</v>
      </c>
      <c r="P210" s="86" t="s">
        <v>491</v>
      </c>
      <c r="Q210" s="86" t="s">
        <v>491</v>
      </c>
      <c r="R210" s="86" t="s">
        <v>491</v>
      </c>
      <c r="S210" s="86" t="s">
        <v>491</v>
      </c>
      <c r="T210" s="86" t="s">
        <v>491</v>
      </c>
      <c r="U210" s="86" t="s">
        <v>491</v>
      </c>
      <c r="V210" s="86" t="s">
        <v>491</v>
      </c>
      <c r="W210" s="86" t="s">
        <v>491</v>
      </c>
      <c r="X210" s="86" t="s">
        <v>491</v>
      </c>
      <c r="Y210" s="86" t="s">
        <v>491</v>
      </c>
      <c r="Z210" s="86" t="s">
        <v>491</v>
      </c>
      <c r="AA210" s="86" t="s">
        <v>491</v>
      </c>
      <c r="AB210" s="86" t="s">
        <v>491</v>
      </c>
      <c r="AC210" s="86" t="s">
        <v>491</v>
      </c>
      <c r="AD210" s="86" t="s">
        <v>491</v>
      </c>
      <c r="AE210" s="86" t="s">
        <v>491</v>
      </c>
      <c r="AF210" s="86" t="s">
        <v>491</v>
      </c>
      <c r="AG210" s="86" t="s">
        <v>491</v>
      </c>
      <c r="AH210" s="86" t="s">
        <v>491</v>
      </c>
      <c r="AI210" s="86" t="s">
        <v>491</v>
      </c>
      <c r="AJ210" s="86" t="s">
        <v>491</v>
      </c>
      <c r="AK210" s="86" t="s">
        <v>491</v>
      </c>
      <c r="AL210" s="86" t="s">
        <v>491</v>
      </c>
      <c r="AM210" s="86" t="s">
        <v>491</v>
      </c>
      <c r="AN210" s="86" t="s">
        <v>491</v>
      </c>
    </row>
    <row r="211" spans="1:40" s="7" customFormat="1" ht="12" customHeight="1" x14ac:dyDescent="0.2">
      <c r="A211" s="81" t="s">
        <v>512</v>
      </c>
      <c r="B211" s="82" t="s">
        <v>22</v>
      </c>
      <c r="C211" s="82" t="s">
        <v>513</v>
      </c>
      <c r="D211" s="83"/>
      <c r="E211" s="83"/>
      <c r="F211" s="82" t="s">
        <v>514</v>
      </c>
      <c r="G211" s="83"/>
      <c r="H211" s="83"/>
      <c r="I211" s="84"/>
      <c r="J211" s="81" t="s">
        <v>25</v>
      </c>
      <c r="K211" s="81" t="s">
        <v>25</v>
      </c>
      <c r="L211" s="85" t="s">
        <v>491</v>
      </c>
      <c r="M211" s="86" t="s">
        <v>491</v>
      </c>
      <c r="N211" s="86" t="s">
        <v>491</v>
      </c>
      <c r="O211" s="86" t="s">
        <v>491</v>
      </c>
      <c r="P211" s="86" t="s">
        <v>491</v>
      </c>
      <c r="Q211" s="86" t="s">
        <v>491</v>
      </c>
      <c r="R211" s="86" t="s">
        <v>491</v>
      </c>
      <c r="S211" s="86" t="s">
        <v>491</v>
      </c>
      <c r="T211" s="86" t="s">
        <v>491</v>
      </c>
      <c r="U211" s="86" t="s">
        <v>491</v>
      </c>
      <c r="V211" s="86" t="s">
        <v>491</v>
      </c>
      <c r="W211" s="86" t="s">
        <v>491</v>
      </c>
      <c r="X211" s="86" t="s">
        <v>491</v>
      </c>
      <c r="Y211" s="86" t="s">
        <v>491</v>
      </c>
      <c r="Z211" s="86" t="s">
        <v>491</v>
      </c>
      <c r="AA211" s="86" t="s">
        <v>491</v>
      </c>
      <c r="AB211" s="86" t="s">
        <v>491</v>
      </c>
      <c r="AC211" s="86" t="s">
        <v>491</v>
      </c>
      <c r="AD211" s="86" t="s">
        <v>491</v>
      </c>
      <c r="AE211" s="86" t="s">
        <v>491</v>
      </c>
      <c r="AF211" s="86" t="s">
        <v>491</v>
      </c>
      <c r="AG211" s="86" t="s">
        <v>491</v>
      </c>
      <c r="AH211" s="86" t="s">
        <v>491</v>
      </c>
      <c r="AI211" s="86" t="s">
        <v>491</v>
      </c>
      <c r="AJ211" s="86" t="s">
        <v>491</v>
      </c>
      <c r="AK211" s="86" t="s">
        <v>491</v>
      </c>
      <c r="AL211" s="86" t="s">
        <v>491</v>
      </c>
      <c r="AM211" s="86" t="s">
        <v>491</v>
      </c>
      <c r="AN211" s="86" t="s">
        <v>491</v>
      </c>
    </row>
    <row r="212" spans="1:40" s="7" customFormat="1" ht="12" customHeight="1" x14ac:dyDescent="0.2">
      <c r="A212" s="81" t="s">
        <v>515</v>
      </c>
      <c r="B212" s="82" t="s">
        <v>22</v>
      </c>
      <c r="C212" s="82" t="s">
        <v>516</v>
      </c>
      <c r="D212" s="83"/>
      <c r="E212" s="83"/>
      <c r="F212" s="82" t="s">
        <v>517</v>
      </c>
      <c r="G212" s="83"/>
      <c r="H212" s="83"/>
      <c r="I212" s="84"/>
      <c r="J212" s="81" t="s">
        <v>25</v>
      </c>
      <c r="K212" s="81" t="s">
        <v>25</v>
      </c>
      <c r="L212" s="85">
        <v>13376.087942289676</v>
      </c>
      <c r="M212" s="86">
        <v>13859.316733341368</v>
      </c>
      <c r="N212" s="86">
        <v>14320.963399460496</v>
      </c>
      <c r="O212" s="86">
        <v>15074.930430704084</v>
      </c>
      <c r="P212" s="86">
        <v>15606.80300459713</v>
      </c>
      <c r="Q212" s="86">
        <v>16082.805162567391</v>
      </c>
      <c r="R212" s="86">
        <v>16803.449398027729</v>
      </c>
      <c r="S212" s="86">
        <v>17083.196986285155</v>
      </c>
      <c r="T212" s="86">
        <v>17541.918455382205</v>
      </c>
      <c r="U212" s="86">
        <v>18374.663067891663</v>
      </c>
      <c r="V212" s="86">
        <v>19021.513996772548</v>
      </c>
      <c r="W212" s="86">
        <v>19847.278581387611</v>
      </c>
      <c r="X212" s="86">
        <v>20652.86435784879</v>
      </c>
      <c r="Y212" s="86">
        <v>21632.226288580179</v>
      </c>
      <c r="Z212" s="86">
        <v>22019.931626095411</v>
      </c>
      <c r="AA212" s="86">
        <v>22342.698928188907</v>
      </c>
      <c r="AB212" s="86">
        <v>23392.709259400468</v>
      </c>
      <c r="AC212" s="86">
        <v>24219.523004499053</v>
      </c>
      <c r="AD212" s="86">
        <v>25318.824049248255</v>
      </c>
      <c r="AE212" s="86">
        <v>26095.29295712203</v>
      </c>
      <c r="AF212" s="86">
        <v>27001.419504748355</v>
      </c>
      <c r="AG212" s="86">
        <v>27987.264811721532</v>
      </c>
      <c r="AH212" s="86">
        <v>29080.855080264446</v>
      </c>
      <c r="AI212" s="86">
        <v>30428.952758138526</v>
      </c>
      <c r="AJ212" s="86">
        <v>31743.238357181457</v>
      </c>
      <c r="AK212" s="86">
        <v>31845.728415081328</v>
      </c>
      <c r="AL212" s="86">
        <v>33644.527416067103</v>
      </c>
      <c r="AM212" s="86">
        <v>35358.702658895221</v>
      </c>
      <c r="AN212" s="86">
        <v>37930.076888396579</v>
      </c>
    </row>
    <row r="213" spans="1:40" s="7" customFormat="1" ht="12" customHeight="1" x14ac:dyDescent="0.2">
      <c r="A213" s="81" t="s">
        <v>518</v>
      </c>
      <c r="B213" s="82" t="s">
        <v>22</v>
      </c>
      <c r="C213" s="82" t="s">
        <v>519</v>
      </c>
      <c r="D213" s="83"/>
      <c r="E213" s="83"/>
      <c r="F213" s="82" t="s">
        <v>520</v>
      </c>
      <c r="G213" s="83"/>
      <c r="H213" s="83"/>
      <c r="I213" s="84"/>
      <c r="J213" s="81" t="s">
        <v>25</v>
      </c>
      <c r="K213" s="81" t="s">
        <v>25</v>
      </c>
      <c r="L213" s="85">
        <v>11006.0465709524</v>
      </c>
      <c r="M213" s="86">
        <v>11273.312829957113</v>
      </c>
      <c r="N213" s="86">
        <v>11496.254427126314</v>
      </c>
      <c r="O213" s="86">
        <v>11696.466280772825</v>
      </c>
      <c r="P213" s="86">
        <v>12100.202882847298</v>
      </c>
      <c r="Q213" s="86">
        <v>12476.725100212467</v>
      </c>
      <c r="R213" s="86">
        <v>12949.767060303078</v>
      </c>
      <c r="S213" s="86">
        <v>13125.44778677632</v>
      </c>
      <c r="T213" s="86">
        <v>13421.226398571365</v>
      </c>
      <c r="U213" s="86">
        <v>13838.839066055423</v>
      </c>
      <c r="V213" s="86">
        <v>14364.009298623356</v>
      </c>
      <c r="W213" s="86">
        <v>14938.894299671485</v>
      </c>
      <c r="X213" s="86">
        <v>15612.000961023852</v>
      </c>
      <c r="Y213" s="86">
        <v>16377.643219086178</v>
      </c>
      <c r="Z213" s="86">
        <v>16471.276095457288</v>
      </c>
      <c r="AA213" s="86">
        <v>16846.774084438217</v>
      </c>
      <c r="AB213" s="86">
        <v>17533.925001450465</v>
      </c>
      <c r="AC213" s="86">
        <v>18103.039952045339</v>
      </c>
      <c r="AD213" s="86">
        <v>18930.363272307106</v>
      </c>
      <c r="AE213" s="86">
        <v>19445.312931455457</v>
      </c>
      <c r="AF213" s="86">
        <v>20104.351976808146</v>
      </c>
      <c r="AG213" s="86">
        <v>20907.849550609761</v>
      </c>
      <c r="AH213" s="86">
        <v>21706.94924032444</v>
      </c>
      <c r="AI213" s="86">
        <v>22792.871901348615</v>
      </c>
      <c r="AJ213" s="86">
        <v>23764.936951710748</v>
      </c>
      <c r="AK213" s="86">
        <v>23825.231977636868</v>
      </c>
      <c r="AL213" s="86">
        <v>25013.857689557546</v>
      </c>
      <c r="AM213" s="86">
        <v>26587.066801638473</v>
      </c>
      <c r="AN213" s="86">
        <v>28655.319666504693</v>
      </c>
    </row>
    <row r="214" spans="1:40" s="7" customFormat="1" ht="12" customHeight="1" x14ac:dyDescent="0.2">
      <c r="A214" s="87" t="s">
        <v>518</v>
      </c>
      <c r="B214" s="88" t="s">
        <v>32</v>
      </c>
      <c r="C214" s="88" t="s">
        <v>460</v>
      </c>
      <c r="D214" s="91"/>
      <c r="E214" s="91"/>
      <c r="F214" s="88" t="s">
        <v>461</v>
      </c>
      <c r="G214" s="91"/>
      <c r="H214" s="91"/>
      <c r="I214" s="92"/>
      <c r="J214" s="87" t="s">
        <v>339</v>
      </c>
      <c r="K214" s="87" t="s">
        <v>25</v>
      </c>
      <c r="L214" s="93">
        <v>1597.4733838688101</v>
      </c>
      <c r="M214" s="94">
        <v>1633.1429528778449</v>
      </c>
      <c r="N214" s="94">
        <v>1663.9590063763151</v>
      </c>
      <c r="O214" s="94">
        <v>1728.333269212515</v>
      </c>
      <c r="P214" s="94">
        <v>1782.6369354458129</v>
      </c>
      <c r="Q214" s="94">
        <v>1854.205709473631</v>
      </c>
      <c r="R214" s="94">
        <v>1959.61600378</v>
      </c>
      <c r="S214" s="94">
        <v>1983.764567035</v>
      </c>
      <c r="T214" s="94">
        <v>2026.106390855</v>
      </c>
      <c r="U214" s="94">
        <v>2052.8182889350001</v>
      </c>
      <c r="V214" s="94">
        <v>2119.7361773349999</v>
      </c>
      <c r="W214" s="94">
        <v>2198.3022716199998</v>
      </c>
      <c r="X214" s="94">
        <v>2284.3457037799999</v>
      </c>
      <c r="Y214" s="94">
        <v>2354.8757455300001</v>
      </c>
      <c r="Z214" s="94">
        <v>2307.64104563</v>
      </c>
      <c r="AA214" s="94">
        <v>2385.2536892399999</v>
      </c>
      <c r="AB214" s="94">
        <v>2510.48342572</v>
      </c>
      <c r="AC214" s="94">
        <v>2636.5281848899999</v>
      </c>
      <c r="AD214" s="94">
        <v>2802.72861156</v>
      </c>
      <c r="AE214" s="94">
        <v>2921.3745178550002</v>
      </c>
      <c r="AF214" s="94">
        <v>3039.5585970150005</v>
      </c>
      <c r="AG214" s="94">
        <v>3166.5110018400005</v>
      </c>
      <c r="AH214" s="94">
        <v>3307.2710312599997</v>
      </c>
      <c r="AI214" s="94">
        <v>3452.8882435</v>
      </c>
      <c r="AJ214" s="94">
        <v>3566.8061547500001</v>
      </c>
      <c r="AK214" s="94">
        <v>3503.6041365249998</v>
      </c>
      <c r="AL214" s="94">
        <v>3785.6996639899994</v>
      </c>
      <c r="AM214" s="94">
        <v>4024.9371837250001</v>
      </c>
      <c r="AN214" s="94">
        <v>4344.0200052600003</v>
      </c>
    </row>
    <row r="215" spans="1:40" s="7" customFormat="1" ht="12" customHeight="1" x14ac:dyDescent="0.2">
      <c r="A215" s="87" t="s">
        <v>518</v>
      </c>
      <c r="B215" s="88" t="s">
        <v>36</v>
      </c>
      <c r="C215" s="88" t="s">
        <v>464</v>
      </c>
      <c r="D215" s="91"/>
      <c r="E215" s="91"/>
      <c r="F215" s="88" t="s">
        <v>465</v>
      </c>
      <c r="G215" s="91"/>
      <c r="H215" s="91"/>
      <c r="I215" s="92"/>
      <c r="J215" s="87" t="s">
        <v>339</v>
      </c>
      <c r="K215" s="87" t="s">
        <v>25</v>
      </c>
      <c r="L215" s="93">
        <v>18.37752243047025</v>
      </c>
      <c r="M215" s="94">
        <v>17.414020374919147</v>
      </c>
      <c r="N215" s="94">
        <v>17.638000000000002</v>
      </c>
      <c r="O215" s="94">
        <v>17.530999999999999</v>
      </c>
      <c r="P215" s="94">
        <v>17.327000000000002</v>
      </c>
      <c r="Q215" s="94">
        <v>17.312999999999999</v>
      </c>
      <c r="R215" s="94">
        <v>16.899000000000001</v>
      </c>
      <c r="S215" s="94">
        <v>16.628</v>
      </c>
      <c r="T215" s="94">
        <v>16.872</v>
      </c>
      <c r="U215" s="94">
        <v>16.931999999999999</v>
      </c>
      <c r="V215" s="94">
        <v>17.04</v>
      </c>
      <c r="W215" s="94">
        <v>17.774000000000001</v>
      </c>
      <c r="X215" s="94">
        <v>18.856000000000002</v>
      </c>
      <c r="Y215" s="94">
        <v>19.468</v>
      </c>
      <c r="Z215" s="94">
        <v>19.222000000000001</v>
      </c>
      <c r="AA215" s="94">
        <v>19.766999999999999</v>
      </c>
      <c r="AB215" s="94">
        <v>20.454000000000001</v>
      </c>
      <c r="AC215" s="94">
        <v>21.358000000000001</v>
      </c>
      <c r="AD215" s="94">
        <v>21.692</v>
      </c>
      <c r="AE215" s="94">
        <v>22.45</v>
      </c>
      <c r="AF215" s="94">
        <v>22.728000000000002</v>
      </c>
      <c r="AG215" s="94">
        <v>23.358000000000001</v>
      </c>
      <c r="AH215" s="94">
        <v>24.78</v>
      </c>
      <c r="AI215" s="94">
        <v>26.533999999999999</v>
      </c>
      <c r="AJ215" s="94">
        <v>28.835000000000001</v>
      </c>
      <c r="AK215" s="94">
        <v>28.762</v>
      </c>
      <c r="AL215" s="94">
        <v>32.509</v>
      </c>
      <c r="AM215" s="94">
        <v>34.104999999999997</v>
      </c>
      <c r="AN215" s="94">
        <v>35.415207369999997</v>
      </c>
    </row>
    <row r="216" spans="1:40" s="7" customFormat="1" ht="12" customHeight="1" x14ac:dyDescent="0.2">
      <c r="A216" s="87" t="s">
        <v>518</v>
      </c>
      <c r="B216" s="88" t="s">
        <v>39</v>
      </c>
      <c r="C216" s="88" t="s">
        <v>470</v>
      </c>
      <c r="D216" s="91"/>
      <c r="E216" s="91"/>
      <c r="F216" s="88" t="s">
        <v>471</v>
      </c>
      <c r="G216" s="91"/>
      <c r="H216" s="91"/>
      <c r="I216" s="92"/>
      <c r="J216" s="87" t="s">
        <v>339</v>
      </c>
      <c r="K216" s="87" t="s">
        <v>25</v>
      </c>
      <c r="L216" s="93">
        <v>68.810482198975251</v>
      </c>
      <c r="M216" s="94">
        <v>69.928548897976867</v>
      </c>
      <c r="N216" s="94">
        <v>61.025252198132272</v>
      </c>
      <c r="O216" s="94">
        <v>77.350269886337344</v>
      </c>
      <c r="P216" s="94">
        <v>98.462794406951105</v>
      </c>
      <c r="Q216" s="94">
        <v>100.25661488056038</v>
      </c>
      <c r="R216" s="94">
        <v>102.56008870796522</v>
      </c>
      <c r="S216" s="94">
        <v>108.60446740704394</v>
      </c>
      <c r="T216" s="94">
        <v>115.16514149202492</v>
      </c>
      <c r="U216" s="94">
        <v>120.20076455723907</v>
      </c>
      <c r="V216" s="94">
        <v>123.94426660693502</v>
      </c>
      <c r="W216" s="94">
        <v>124.88525373483563</v>
      </c>
      <c r="X216" s="94">
        <v>130.05576980562878</v>
      </c>
      <c r="Y216" s="94">
        <v>137.12489789987086</v>
      </c>
      <c r="Z216" s="94">
        <v>144.463319990993</v>
      </c>
      <c r="AA216" s="94">
        <v>156.40177701562644</v>
      </c>
      <c r="AB216" s="94">
        <v>160.83966807281971</v>
      </c>
      <c r="AC216" s="94">
        <v>166.72377814865112</v>
      </c>
      <c r="AD216" s="94">
        <v>169.09373917919399</v>
      </c>
      <c r="AE216" s="94">
        <v>174.04911224305627</v>
      </c>
      <c r="AF216" s="94">
        <v>180.60088732749222</v>
      </c>
      <c r="AG216" s="94">
        <v>184.63351737946272</v>
      </c>
      <c r="AH216" s="94">
        <v>191.09171946269274</v>
      </c>
      <c r="AI216" s="94">
        <v>198.89923756331206</v>
      </c>
      <c r="AJ216" s="94">
        <v>206.40372566002605</v>
      </c>
      <c r="AK216" s="94">
        <v>221.72505585747959</v>
      </c>
      <c r="AL216" s="94">
        <v>231.74968798667194</v>
      </c>
      <c r="AM216" s="94">
        <v>245.53289116430284</v>
      </c>
      <c r="AN216" s="94">
        <v>267.26949999999999</v>
      </c>
    </row>
    <row r="217" spans="1:40" s="7" customFormat="1" ht="12" customHeight="1" x14ac:dyDescent="0.2">
      <c r="A217" s="87" t="s">
        <v>518</v>
      </c>
      <c r="B217" s="88" t="s">
        <v>93</v>
      </c>
      <c r="C217" s="88" t="s">
        <v>472</v>
      </c>
      <c r="D217" s="91"/>
      <c r="E217" s="91"/>
      <c r="F217" s="88" t="s">
        <v>473</v>
      </c>
      <c r="G217" s="91"/>
      <c r="H217" s="91"/>
      <c r="I217" s="92"/>
      <c r="J217" s="87" t="s">
        <v>339</v>
      </c>
      <c r="K217" s="87" t="s">
        <v>25</v>
      </c>
      <c r="L217" s="93">
        <v>2481.820694</v>
      </c>
      <c r="M217" s="94">
        <v>2523.8740419999999</v>
      </c>
      <c r="N217" s="94">
        <v>2564.5739149999999</v>
      </c>
      <c r="O217" s="94">
        <v>2441.45802</v>
      </c>
      <c r="P217" s="94">
        <v>2524.0654030000001</v>
      </c>
      <c r="Q217" s="94">
        <v>2606.005768</v>
      </c>
      <c r="R217" s="94">
        <v>2660.2411419999999</v>
      </c>
      <c r="S217" s="94">
        <v>2692.9423590000001</v>
      </c>
      <c r="T217" s="94">
        <v>2753.1488459999996</v>
      </c>
      <c r="U217" s="94">
        <v>2901.4050386253007</v>
      </c>
      <c r="V217" s="94">
        <v>3032.1868904261751</v>
      </c>
      <c r="W217" s="94">
        <v>3176.180193840727</v>
      </c>
      <c r="X217" s="94">
        <v>3326.0810751392964</v>
      </c>
      <c r="Y217" s="94">
        <v>3571.9032080422439</v>
      </c>
      <c r="Z217" s="94">
        <v>3599.0170545498354</v>
      </c>
      <c r="AA217" s="94">
        <v>3674.5760424832288</v>
      </c>
      <c r="AB217" s="94">
        <v>3824.3658829520373</v>
      </c>
      <c r="AC217" s="94">
        <v>3940.1892791449445</v>
      </c>
      <c r="AD217" s="94">
        <v>4082.3186139380446</v>
      </c>
      <c r="AE217" s="94">
        <v>4208.17546573049</v>
      </c>
      <c r="AF217" s="94">
        <v>4347.2243394372908</v>
      </c>
      <c r="AG217" s="94">
        <v>4531.217275637694</v>
      </c>
      <c r="AH217" s="94">
        <v>4733.2154737126948</v>
      </c>
      <c r="AI217" s="94">
        <v>4989.1727279033994</v>
      </c>
      <c r="AJ217" s="94">
        <v>5206.4390403248563</v>
      </c>
      <c r="AK217" s="94">
        <v>5243.4073955699123</v>
      </c>
      <c r="AL217" s="94">
        <v>5486.3382216415139</v>
      </c>
      <c r="AM217" s="94">
        <v>5853.2257495793574</v>
      </c>
      <c r="AN217" s="94">
        <v>6307.6769582690004</v>
      </c>
    </row>
    <row r="218" spans="1:40" s="7" customFormat="1" ht="12" customHeight="1" x14ac:dyDescent="0.2">
      <c r="A218" s="87" t="s">
        <v>518</v>
      </c>
      <c r="B218" s="88" t="s">
        <v>96</v>
      </c>
      <c r="C218" s="88" t="s">
        <v>521</v>
      </c>
      <c r="D218" s="91"/>
      <c r="E218" s="91"/>
      <c r="F218" s="88" t="s">
        <v>477</v>
      </c>
      <c r="G218" s="91"/>
      <c r="H218" s="91"/>
      <c r="I218" s="92"/>
      <c r="J218" s="87" t="s">
        <v>339</v>
      </c>
      <c r="K218" s="87" t="s">
        <v>25</v>
      </c>
      <c r="L218" s="93">
        <v>1294.1185844541442</v>
      </c>
      <c r="M218" s="94">
        <v>1390.8184588063716</v>
      </c>
      <c r="N218" s="94">
        <v>1402.7729565518662</v>
      </c>
      <c r="O218" s="94">
        <v>1455.739379673973</v>
      </c>
      <c r="P218" s="94">
        <v>1482.531916994534</v>
      </c>
      <c r="Q218" s="94">
        <v>1488.5336258582752</v>
      </c>
      <c r="R218" s="94">
        <v>1547.8318368151138</v>
      </c>
      <c r="S218" s="94">
        <v>1539.1691833342759</v>
      </c>
      <c r="T218" s="94">
        <v>1537.0222182343416</v>
      </c>
      <c r="U218" s="94">
        <v>1557.8118628152397</v>
      </c>
      <c r="V218" s="94">
        <v>1534.3479883029249</v>
      </c>
      <c r="W218" s="94">
        <v>1561.3441982502532</v>
      </c>
      <c r="X218" s="94">
        <v>1578.5078039099085</v>
      </c>
      <c r="Y218" s="94">
        <v>1602.2395744715593</v>
      </c>
      <c r="Z218" s="94">
        <v>1630.1697165221296</v>
      </c>
      <c r="AA218" s="94">
        <v>1624.5695274656375</v>
      </c>
      <c r="AB218" s="94">
        <v>1611.1601290663814</v>
      </c>
      <c r="AC218" s="94">
        <v>1560.3666383877119</v>
      </c>
      <c r="AD218" s="94">
        <v>1670.6786372183194</v>
      </c>
      <c r="AE218" s="94">
        <v>1600.9614776044498</v>
      </c>
      <c r="AF218" s="94">
        <v>1617.2959571157137</v>
      </c>
      <c r="AG218" s="94">
        <v>1623.6424966029269</v>
      </c>
      <c r="AH218" s="94">
        <v>1584.2614239359045</v>
      </c>
      <c r="AI218" s="94">
        <v>1557.1337922340253</v>
      </c>
      <c r="AJ218" s="94">
        <v>1540.1636111266564</v>
      </c>
      <c r="AK218" s="94">
        <v>1490.9347762527173</v>
      </c>
      <c r="AL218" s="94">
        <v>1438.1356142093866</v>
      </c>
      <c r="AM218" s="94">
        <v>1386.5503030733944</v>
      </c>
      <c r="AN218" s="94">
        <v>1381.0126171756913</v>
      </c>
    </row>
    <row r="219" spans="1:40" s="7" customFormat="1" ht="12" customHeight="1" x14ac:dyDescent="0.2">
      <c r="A219" s="87" t="s">
        <v>518</v>
      </c>
      <c r="B219" s="88" t="s">
        <v>99</v>
      </c>
      <c r="C219" s="88" t="s">
        <v>478</v>
      </c>
      <c r="D219" s="91"/>
      <c r="E219" s="91"/>
      <c r="F219" s="88" t="s">
        <v>479</v>
      </c>
      <c r="G219" s="91"/>
      <c r="H219" s="91"/>
      <c r="I219" s="92"/>
      <c r="J219" s="87" t="s">
        <v>339</v>
      </c>
      <c r="K219" s="87" t="s">
        <v>25</v>
      </c>
      <c r="L219" s="93">
        <v>5545.4459040000002</v>
      </c>
      <c r="M219" s="94">
        <v>5638.1348069999995</v>
      </c>
      <c r="N219" s="94">
        <v>5786.2852970000004</v>
      </c>
      <c r="O219" s="94">
        <v>5976.0543420000004</v>
      </c>
      <c r="P219" s="94">
        <v>6195.1788329999999</v>
      </c>
      <c r="Q219" s="94">
        <v>6410.410382</v>
      </c>
      <c r="R219" s="94">
        <v>6662.6189889999996</v>
      </c>
      <c r="S219" s="94">
        <v>6784.3392100000001</v>
      </c>
      <c r="T219" s="94">
        <v>6972.9118019899997</v>
      </c>
      <c r="U219" s="94">
        <v>7189.6711111226432</v>
      </c>
      <c r="V219" s="94">
        <v>7536.7539759523206</v>
      </c>
      <c r="W219" s="94">
        <v>7860.408382225668</v>
      </c>
      <c r="X219" s="94">
        <v>8274.1546083890189</v>
      </c>
      <c r="Y219" s="94">
        <v>8692.0317931425034</v>
      </c>
      <c r="Z219" s="94">
        <v>8770.7629587643296</v>
      </c>
      <c r="AA219" s="94">
        <v>8986.2060482337256</v>
      </c>
      <c r="AB219" s="94">
        <v>9406.6218956392258</v>
      </c>
      <c r="AC219" s="94">
        <v>9777.8740714740325</v>
      </c>
      <c r="AD219" s="94">
        <v>10183.851670411548</v>
      </c>
      <c r="AE219" s="94">
        <v>10518.30235802246</v>
      </c>
      <c r="AF219" s="94">
        <v>10896.944195912651</v>
      </c>
      <c r="AG219" s="94">
        <v>11378.487259149677</v>
      </c>
      <c r="AH219" s="94">
        <v>11866.329591953148</v>
      </c>
      <c r="AI219" s="94">
        <v>12568.243900147878</v>
      </c>
      <c r="AJ219" s="94">
        <v>13216.289419849209</v>
      </c>
      <c r="AK219" s="94">
        <v>13336.798613431758</v>
      </c>
      <c r="AL219" s="94">
        <v>14039.425501729973</v>
      </c>
      <c r="AM219" s="94">
        <v>15042.715674096422</v>
      </c>
      <c r="AN219" s="94">
        <v>16319.925378429998</v>
      </c>
    </row>
    <row r="220" spans="1:40" s="7" customFormat="1" ht="12" customHeight="1" x14ac:dyDescent="0.2">
      <c r="A220" s="81" t="s">
        <v>522</v>
      </c>
      <c r="B220" s="82" t="s">
        <v>22</v>
      </c>
      <c r="C220" s="82" t="s">
        <v>523</v>
      </c>
      <c r="D220" s="83"/>
      <c r="E220" s="83"/>
      <c r="F220" s="82" t="s">
        <v>524</v>
      </c>
      <c r="G220" s="83"/>
      <c r="H220" s="83"/>
      <c r="I220" s="84"/>
      <c r="J220" s="81" t="s">
        <v>25</v>
      </c>
      <c r="K220" s="81" t="s">
        <v>25</v>
      </c>
      <c r="L220" s="85">
        <v>986.68721130496897</v>
      </c>
      <c r="M220" s="86">
        <v>1093.0824575668835</v>
      </c>
      <c r="N220" s="86">
        <v>1225.969731082761</v>
      </c>
      <c r="O220" s="86">
        <v>1340.1580420828348</v>
      </c>
      <c r="P220" s="86">
        <v>1403.2595960570427</v>
      </c>
      <c r="Q220" s="86">
        <v>1440.4865953982683</v>
      </c>
      <c r="R220" s="86">
        <v>1533.0906128782681</v>
      </c>
      <c r="S220" s="86">
        <v>1562.1228209417959</v>
      </c>
      <c r="T220" s="86">
        <v>1678.3621980488185</v>
      </c>
      <c r="U220" s="86">
        <v>2345.3092977113065</v>
      </c>
      <c r="V220" s="86">
        <v>2395.0333736384382</v>
      </c>
      <c r="W220" s="86">
        <v>2548.6022845920197</v>
      </c>
      <c r="X220" s="86">
        <v>2623.1148544486055</v>
      </c>
      <c r="Y220" s="86">
        <v>2680.426546056377</v>
      </c>
      <c r="Z220" s="86">
        <v>2812.6899715169634</v>
      </c>
      <c r="AA220" s="86">
        <v>2656.0516168582917</v>
      </c>
      <c r="AB220" s="86">
        <v>2938.5509849092205</v>
      </c>
      <c r="AC220" s="86">
        <v>3057.2245881100002</v>
      </c>
      <c r="AD220" s="86">
        <v>3224.6123429999998</v>
      </c>
      <c r="AE220" s="86">
        <v>3391.9889920000001</v>
      </c>
      <c r="AF220" s="86">
        <v>3574.8991281000003</v>
      </c>
      <c r="AG220" s="86">
        <v>3678.4674231700001</v>
      </c>
      <c r="AH220" s="86">
        <v>3895.8652569999999</v>
      </c>
      <c r="AI220" s="86">
        <v>4081.3352899999995</v>
      </c>
      <c r="AJ220" s="86">
        <v>4319.4035400568446</v>
      </c>
      <c r="AK220" s="86">
        <v>4132.2423154123835</v>
      </c>
      <c r="AL220" s="86">
        <v>4631.6101224137592</v>
      </c>
      <c r="AM220" s="86">
        <v>4680.9955359999994</v>
      </c>
      <c r="AN220" s="86">
        <v>4868.8734958280002</v>
      </c>
    </row>
    <row r="221" spans="1:40" s="7" customFormat="1" ht="12" customHeight="1" x14ac:dyDescent="0.2">
      <c r="A221" s="87" t="s">
        <v>522</v>
      </c>
      <c r="B221" s="88" t="s">
        <v>32</v>
      </c>
      <c r="C221" s="88" t="s">
        <v>472</v>
      </c>
      <c r="D221" s="91"/>
      <c r="E221" s="91"/>
      <c r="F221" s="88" t="s">
        <v>473</v>
      </c>
      <c r="G221" s="91"/>
      <c r="H221" s="91"/>
      <c r="I221" s="92"/>
      <c r="J221" s="87" t="s">
        <v>336</v>
      </c>
      <c r="K221" s="87" t="s">
        <v>25</v>
      </c>
      <c r="L221" s="93">
        <v>-6.3896135999999997</v>
      </c>
      <c r="M221" s="94">
        <v>2.0513642799999996</v>
      </c>
      <c r="N221" s="94">
        <v>4.759054729999999</v>
      </c>
      <c r="O221" s="94">
        <v>11.159271390000001</v>
      </c>
      <c r="P221" s="94">
        <v>16.107464380000003</v>
      </c>
      <c r="Q221" s="94">
        <v>22.033687579999999</v>
      </c>
      <c r="R221" s="94">
        <v>25.157709930000003</v>
      </c>
      <c r="S221" s="94">
        <v>17.555168430000002</v>
      </c>
      <c r="T221" s="94">
        <v>20.241794129999999</v>
      </c>
      <c r="U221" s="94">
        <v>609.76338299999998</v>
      </c>
      <c r="V221" s="94">
        <v>658.15298999999993</v>
      </c>
      <c r="W221" s="94">
        <v>674.01708099999996</v>
      </c>
      <c r="X221" s="94">
        <v>720.76975699999991</v>
      </c>
      <c r="Y221" s="94">
        <v>689.46528699999999</v>
      </c>
      <c r="Z221" s="94">
        <v>729.85848600000008</v>
      </c>
      <c r="AA221" s="94">
        <v>703.85252000000003</v>
      </c>
      <c r="AB221" s="94">
        <v>726.94060801000001</v>
      </c>
      <c r="AC221" s="94">
        <v>751.66583400000013</v>
      </c>
      <c r="AD221" s="94">
        <v>761.40048700000011</v>
      </c>
      <c r="AE221" s="94">
        <v>800.75743999999986</v>
      </c>
      <c r="AF221" s="94">
        <v>840.32716400000004</v>
      </c>
      <c r="AG221" s="94">
        <v>819.27500299000008</v>
      </c>
      <c r="AH221" s="94">
        <v>881.29439200000002</v>
      </c>
      <c r="AI221" s="94">
        <v>940.61582199999998</v>
      </c>
      <c r="AJ221" s="94">
        <v>998.24110599999983</v>
      </c>
      <c r="AK221" s="94">
        <v>863.81311529999994</v>
      </c>
      <c r="AL221" s="94">
        <v>962.1825499329999</v>
      </c>
      <c r="AM221" s="94">
        <v>886.73005499999999</v>
      </c>
      <c r="AN221" s="94">
        <v>943.30867360800016</v>
      </c>
    </row>
    <row r="222" spans="1:40" s="7" customFormat="1" ht="12" customHeight="1" x14ac:dyDescent="0.2">
      <c r="A222" s="87" t="s">
        <v>522</v>
      </c>
      <c r="B222" s="88" t="s">
        <v>36</v>
      </c>
      <c r="C222" s="88" t="s">
        <v>478</v>
      </c>
      <c r="D222" s="91"/>
      <c r="E222" s="91"/>
      <c r="F222" s="88" t="s">
        <v>479</v>
      </c>
      <c r="G222" s="91"/>
      <c r="H222" s="91"/>
      <c r="I222" s="92"/>
      <c r="J222" s="87" t="s">
        <v>336</v>
      </c>
      <c r="K222" s="87" t="s">
        <v>25</v>
      </c>
      <c r="L222" s="93">
        <v>741.95901249999997</v>
      </c>
      <c r="M222" s="94">
        <v>833.63474340000005</v>
      </c>
      <c r="N222" s="94">
        <v>964.81675619999999</v>
      </c>
      <c r="O222" s="94">
        <v>1041.6300290000001</v>
      </c>
      <c r="P222" s="94">
        <v>1088.8478140000002</v>
      </c>
      <c r="Q222" s="94">
        <v>1117.469791</v>
      </c>
      <c r="R222" s="94">
        <v>1205.0328519999998</v>
      </c>
      <c r="S222" s="94">
        <v>1224.3138739999999</v>
      </c>
      <c r="T222" s="94">
        <v>1317.4416140000001</v>
      </c>
      <c r="U222" s="94">
        <v>1385.5084469899998</v>
      </c>
      <c r="V222" s="94">
        <v>1378.5902020000003</v>
      </c>
      <c r="W222" s="94">
        <v>1509.93880902</v>
      </c>
      <c r="X222" s="94">
        <v>1526.5711729999998</v>
      </c>
      <c r="Y222" s="94">
        <v>1584.1093499689998</v>
      </c>
      <c r="Z222" s="94">
        <v>1661.0691055979996</v>
      </c>
      <c r="AA222" s="94">
        <v>1523.6912440159999</v>
      </c>
      <c r="AB222" s="94">
        <v>1777.9739050999997</v>
      </c>
      <c r="AC222" s="94">
        <v>1830.0723651100002</v>
      </c>
      <c r="AD222" s="94">
        <v>1972.8653529999997</v>
      </c>
      <c r="AE222" s="94">
        <v>2090.9198000000001</v>
      </c>
      <c r="AF222" s="94">
        <v>2209.7824061000001</v>
      </c>
      <c r="AG222" s="94">
        <v>2321.2362366500001</v>
      </c>
      <c r="AH222" s="94">
        <v>2450.410754</v>
      </c>
      <c r="AI222" s="94">
        <v>2561.9737070000001</v>
      </c>
      <c r="AJ222" s="94">
        <v>2711.7726510000002</v>
      </c>
      <c r="AK222" s="94">
        <v>2570.5129444999993</v>
      </c>
      <c r="AL222" s="94">
        <v>2943.5538279919992</v>
      </c>
      <c r="AM222" s="94">
        <v>3047.9570369999997</v>
      </c>
      <c r="AN222" s="94">
        <v>3130.7196436200002</v>
      </c>
    </row>
    <row r="223" spans="1:40" s="7" customFormat="1" ht="12" customHeight="1" x14ac:dyDescent="0.2">
      <c r="A223" s="87" t="s">
        <v>522</v>
      </c>
      <c r="B223" s="88" t="s">
        <v>39</v>
      </c>
      <c r="C223" s="88" t="s">
        <v>480</v>
      </c>
      <c r="D223" s="91"/>
      <c r="E223" s="91"/>
      <c r="F223" s="88" t="s">
        <v>481</v>
      </c>
      <c r="G223" s="91"/>
      <c r="H223" s="91"/>
      <c r="I223" s="92"/>
      <c r="J223" s="87" t="s">
        <v>336</v>
      </c>
      <c r="K223" s="87" t="s">
        <v>25</v>
      </c>
      <c r="L223" s="93">
        <v>66.996002989999994</v>
      </c>
      <c r="M223" s="94">
        <v>69.296043539999999</v>
      </c>
      <c r="N223" s="94">
        <v>71.413977349999996</v>
      </c>
      <c r="O223" s="94">
        <v>74.60233796</v>
      </c>
      <c r="P223" s="94">
        <v>74.810485240000006</v>
      </c>
      <c r="Q223" s="94">
        <v>76.98537189999999</v>
      </c>
      <c r="R223" s="94">
        <v>78.902306030000005</v>
      </c>
      <c r="S223" s="94">
        <v>79.399388450000004</v>
      </c>
      <c r="T223" s="94">
        <v>80.69794309000001</v>
      </c>
      <c r="U223" s="94">
        <v>81.271724000000006</v>
      </c>
      <c r="V223" s="94">
        <v>82.731594000000001</v>
      </c>
      <c r="W223" s="94">
        <v>83.643462999999997</v>
      </c>
      <c r="X223" s="94">
        <v>84.653545999999992</v>
      </c>
      <c r="Y223" s="94">
        <v>86.121167999999983</v>
      </c>
      <c r="Z223" s="94">
        <v>87.225594999999998</v>
      </c>
      <c r="AA223" s="94">
        <v>87.686159000000004</v>
      </c>
      <c r="AB223" s="94">
        <v>88.473517009999995</v>
      </c>
      <c r="AC223" s="94">
        <v>90.955389000000011</v>
      </c>
      <c r="AD223" s="94">
        <v>94.682502999999997</v>
      </c>
      <c r="AE223" s="94">
        <v>96.874752000000001</v>
      </c>
      <c r="AF223" s="94">
        <v>97.566557999999986</v>
      </c>
      <c r="AG223" s="94">
        <v>91.886183530000011</v>
      </c>
      <c r="AH223" s="94">
        <v>103.19011099999999</v>
      </c>
      <c r="AI223" s="94">
        <v>98.268760999999998</v>
      </c>
      <c r="AJ223" s="94">
        <v>109.88068899999999</v>
      </c>
      <c r="AK223" s="94">
        <v>178.1894518</v>
      </c>
      <c r="AL223" s="94">
        <v>187.19244291000001</v>
      </c>
      <c r="AM223" s="94">
        <v>186.908444</v>
      </c>
      <c r="AN223" s="94">
        <v>202.07254638999999</v>
      </c>
    </row>
    <row r="224" spans="1:40" s="7" customFormat="1" ht="12" customHeight="1" x14ac:dyDescent="0.2">
      <c r="A224" s="87" t="s">
        <v>522</v>
      </c>
      <c r="B224" s="88" t="s">
        <v>93</v>
      </c>
      <c r="C224" s="88" t="s">
        <v>525</v>
      </c>
      <c r="D224" s="91"/>
      <c r="E224" s="91"/>
      <c r="F224" s="88" t="s">
        <v>526</v>
      </c>
      <c r="G224" s="91"/>
      <c r="H224" s="91"/>
      <c r="I224" s="92"/>
      <c r="J224" s="87" t="s">
        <v>336</v>
      </c>
      <c r="K224" s="87" t="s">
        <v>25</v>
      </c>
      <c r="L224" s="93">
        <v>184.12180941496899</v>
      </c>
      <c r="M224" s="94">
        <v>188.10030634688337</v>
      </c>
      <c r="N224" s="94">
        <v>184.9799428027608</v>
      </c>
      <c r="O224" s="94">
        <v>212.7664037328347</v>
      </c>
      <c r="P224" s="94">
        <v>223.49383243704253</v>
      </c>
      <c r="Q224" s="94">
        <v>223.99774491826818</v>
      </c>
      <c r="R224" s="94">
        <v>223.99774491826815</v>
      </c>
      <c r="S224" s="94">
        <v>240.85439006179573</v>
      </c>
      <c r="T224" s="94">
        <v>259.9808468288183</v>
      </c>
      <c r="U224" s="94">
        <v>268.76574372130636</v>
      </c>
      <c r="V224" s="94">
        <v>275.55858763843776</v>
      </c>
      <c r="W224" s="94">
        <v>281.00293157202009</v>
      </c>
      <c r="X224" s="94">
        <v>291.12037844860555</v>
      </c>
      <c r="Y224" s="94">
        <v>320.73074108737711</v>
      </c>
      <c r="Z224" s="94">
        <v>334.53678491896392</v>
      </c>
      <c r="AA224" s="94">
        <v>340.82169384229184</v>
      </c>
      <c r="AB224" s="94">
        <v>345.16295478922126</v>
      </c>
      <c r="AC224" s="94">
        <v>384.53100000000001</v>
      </c>
      <c r="AD224" s="94">
        <v>395.66399999999999</v>
      </c>
      <c r="AE224" s="94">
        <v>403.43700000000001</v>
      </c>
      <c r="AF224" s="94">
        <v>427.22300000000007</v>
      </c>
      <c r="AG224" s="94">
        <v>446.07000000000005</v>
      </c>
      <c r="AH224" s="94">
        <v>460.96999999999997</v>
      </c>
      <c r="AI224" s="94">
        <v>480.47699999999998</v>
      </c>
      <c r="AJ224" s="94">
        <v>499.50909405684462</v>
      </c>
      <c r="AK224" s="94">
        <v>519.72680381238467</v>
      </c>
      <c r="AL224" s="94">
        <v>538.68130157876021</v>
      </c>
      <c r="AM224" s="94">
        <v>559.4</v>
      </c>
      <c r="AN224" s="94">
        <v>592.77263220999998</v>
      </c>
    </row>
    <row r="225" spans="1:40" s="7" customFormat="1" ht="12" customHeight="1" x14ac:dyDescent="0.2">
      <c r="A225" s="81" t="s">
        <v>527</v>
      </c>
      <c r="B225" s="82" t="s">
        <v>22</v>
      </c>
      <c r="C225" s="82" t="s">
        <v>528</v>
      </c>
      <c r="D225" s="83"/>
      <c r="E225" s="83"/>
      <c r="F225" s="82" t="s">
        <v>529</v>
      </c>
      <c r="G225" s="83"/>
      <c r="H225" s="83"/>
      <c r="I225" s="84"/>
      <c r="J225" s="81" t="s">
        <v>25</v>
      </c>
      <c r="K225" s="81" t="s">
        <v>25</v>
      </c>
      <c r="L225" s="85">
        <v>1383.354160032306</v>
      </c>
      <c r="M225" s="86">
        <v>1492.9214458173722</v>
      </c>
      <c r="N225" s="86">
        <v>1598.73924125142</v>
      </c>
      <c r="O225" s="86">
        <v>2038.3061078484225</v>
      </c>
      <c r="P225" s="86">
        <v>2103.3405256927895</v>
      </c>
      <c r="Q225" s="86">
        <v>2165.5934669566568</v>
      </c>
      <c r="R225" s="86">
        <v>2320.5917248463811</v>
      </c>
      <c r="S225" s="86">
        <v>2395.6263785670399</v>
      </c>
      <c r="T225" s="86">
        <v>2442.3298587620211</v>
      </c>
      <c r="U225" s="86">
        <v>2190.514704124932</v>
      </c>
      <c r="V225" s="86">
        <v>2262.4713245107537</v>
      </c>
      <c r="W225" s="86">
        <v>2359.781997124107</v>
      </c>
      <c r="X225" s="86">
        <v>2417.7485423763319</v>
      </c>
      <c r="Y225" s="86">
        <v>2574.1565234376262</v>
      </c>
      <c r="Z225" s="86">
        <v>2735.965559121159</v>
      </c>
      <c r="AA225" s="86">
        <v>2839.8732268923973</v>
      </c>
      <c r="AB225" s="86">
        <v>2920.233273040782</v>
      </c>
      <c r="AC225" s="86">
        <v>3059.2584643437103</v>
      </c>
      <c r="AD225" s="86">
        <v>3163.8484339411525</v>
      </c>
      <c r="AE225" s="86">
        <v>3257.9910336665694</v>
      </c>
      <c r="AF225" s="86">
        <v>3322.1683998402045</v>
      </c>
      <c r="AG225" s="86">
        <v>3400.9478379417701</v>
      </c>
      <c r="AH225" s="86">
        <v>3478.0405829400011</v>
      </c>
      <c r="AI225" s="86">
        <v>3554.745566789913</v>
      </c>
      <c r="AJ225" s="86">
        <v>3658.8978654138618</v>
      </c>
      <c r="AK225" s="86">
        <v>3888.2541220320782</v>
      </c>
      <c r="AL225" s="86">
        <v>3999.0596040957971</v>
      </c>
      <c r="AM225" s="86">
        <v>4090.640321256742</v>
      </c>
      <c r="AN225" s="86">
        <v>4405.8837260638875</v>
      </c>
    </row>
    <row r="226" spans="1:40" s="7" customFormat="1" ht="12" customHeight="1" x14ac:dyDescent="0.2">
      <c r="A226" s="87" t="s">
        <v>527</v>
      </c>
      <c r="B226" s="88" t="s">
        <v>32</v>
      </c>
      <c r="C226" s="88" t="s">
        <v>472</v>
      </c>
      <c r="D226" s="91"/>
      <c r="E226" s="91"/>
      <c r="F226" s="88" t="s">
        <v>473</v>
      </c>
      <c r="G226" s="91"/>
      <c r="H226" s="91"/>
      <c r="I226" s="92"/>
      <c r="J226" s="87" t="s">
        <v>418</v>
      </c>
      <c r="K226" s="87" t="s">
        <v>25</v>
      </c>
      <c r="L226" s="93">
        <v>1280</v>
      </c>
      <c r="M226" s="94">
        <v>1357</v>
      </c>
      <c r="N226" s="94">
        <v>1442</v>
      </c>
      <c r="O226" s="94">
        <v>1864.93</v>
      </c>
      <c r="P226" s="94">
        <v>1906.644</v>
      </c>
      <c r="Q226" s="94">
        <v>1949.0129999999999</v>
      </c>
      <c r="R226" s="94">
        <v>2061.0810000000001</v>
      </c>
      <c r="S226" s="94">
        <v>2121.1959999999999</v>
      </c>
      <c r="T226" s="94">
        <v>2152.4720000000002</v>
      </c>
      <c r="U226" s="94">
        <v>1816.502831277699</v>
      </c>
      <c r="V226" s="94">
        <v>1880.6046880638248</v>
      </c>
      <c r="W226" s="94">
        <v>1955.5390231592717</v>
      </c>
      <c r="X226" s="94">
        <v>2003.0876898607037</v>
      </c>
      <c r="Y226" s="94">
        <v>2145.0954974577562</v>
      </c>
      <c r="Z226" s="94">
        <v>2289.8724869501661</v>
      </c>
      <c r="AA226" s="94">
        <v>2386.0451665367709</v>
      </c>
      <c r="AB226" s="94">
        <v>2458.6848520479625</v>
      </c>
      <c r="AC226" s="94">
        <v>2562.9422323450567</v>
      </c>
      <c r="AD226" s="94">
        <v>2679.4320135519556</v>
      </c>
      <c r="AE226" s="94">
        <v>2765.6776142535105</v>
      </c>
      <c r="AF226" s="94">
        <v>2824.0508905627098</v>
      </c>
      <c r="AG226" s="94">
        <v>2902.0021858823052</v>
      </c>
      <c r="AH226" s="94">
        <v>2975.5947089973065</v>
      </c>
      <c r="AI226" s="94">
        <v>3046.7490427665994</v>
      </c>
      <c r="AJ226" s="94">
        <v>3144.162066625142</v>
      </c>
      <c r="AK226" s="94">
        <v>3354.174109070088</v>
      </c>
      <c r="AL226" s="94">
        <v>3459.230986914486</v>
      </c>
      <c r="AM226" s="94">
        <v>3539.4717314206414</v>
      </c>
      <c r="AN226" s="94">
        <v>3824.7650160000003</v>
      </c>
    </row>
    <row r="227" spans="1:40" s="7" customFormat="1" ht="12" customHeight="1" x14ac:dyDescent="0.2">
      <c r="A227" s="87" t="s">
        <v>527</v>
      </c>
      <c r="B227" s="88" t="s">
        <v>36</v>
      </c>
      <c r="C227" s="88" t="s">
        <v>478</v>
      </c>
      <c r="D227" s="91"/>
      <c r="E227" s="91"/>
      <c r="F227" s="88" t="s">
        <v>479</v>
      </c>
      <c r="G227" s="91"/>
      <c r="H227" s="91"/>
      <c r="I227" s="92"/>
      <c r="J227" s="87" t="s">
        <v>418</v>
      </c>
      <c r="K227" s="87" t="s">
        <v>25</v>
      </c>
      <c r="L227" s="93">
        <v>0</v>
      </c>
      <c r="M227" s="94">
        <v>0</v>
      </c>
      <c r="N227" s="94">
        <v>0</v>
      </c>
      <c r="O227" s="94">
        <v>0</v>
      </c>
      <c r="P227" s="94">
        <v>0</v>
      </c>
      <c r="Q227" s="94">
        <v>0</v>
      </c>
      <c r="R227" s="94">
        <v>0</v>
      </c>
      <c r="S227" s="94">
        <v>0</v>
      </c>
      <c r="T227" s="94">
        <v>0</v>
      </c>
      <c r="U227" s="94">
        <v>0.18340300000000001</v>
      </c>
      <c r="V227" s="94">
        <v>0.18609800000000001</v>
      </c>
      <c r="W227" s="94">
        <v>0.23996700000000001</v>
      </c>
      <c r="X227" s="94">
        <v>0.29252299999999998</v>
      </c>
      <c r="Y227" s="94">
        <v>0.300848</v>
      </c>
      <c r="Z227" s="94">
        <v>0.312581</v>
      </c>
      <c r="AA227" s="94">
        <v>0.25728899999999999</v>
      </c>
      <c r="AB227" s="94">
        <v>0.22409999999999999</v>
      </c>
      <c r="AC227" s="94">
        <v>0.23655399999999999</v>
      </c>
      <c r="AD227" s="94">
        <v>0.238985</v>
      </c>
      <c r="AE227" s="94">
        <v>0.24424699999999999</v>
      </c>
      <c r="AF227" s="94">
        <v>0.228409</v>
      </c>
      <c r="AG227" s="94">
        <v>0.238126</v>
      </c>
      <c r="AH227" s="94">
        <v>0.23805299999999999</v>
      </c>
      <c r="AI227" s="94">
        <v>0.237654</v>
      </c>
      <c r="AJ227" s="94">
        <v>0.23702300000000001</v>
      </c>
      <c r="AK227" s="94">
        <v>1.062862</v>
      </c>
      <c r="AL227" s="94">
        <v>1.039069</v>
      </c>
      <c r="AM227" s="94">
        <v>1.019714</v>
      </c>
      <c r="AN227" s="94">
        <v>1.0486390299999999</v>
      </c>
    </row>
    <row r="228" spans="1:40" s="7" customFormat="1" ht="12" customHeight="1" x14ac:dyDescent="0.2">
      <c r="A228" s="87" t="s">
        <v>527</v>
      </c>
      <c r="B228" s="88" t="s">
        <v>39</v>
      </c>
      <c r="C228" s="88" t="s">
        <v>530</v>
      </c>
      <c r="D228" s="91"/>
      <c r="E228" s="91"/>
      <c r="F228" s="88" t="s">
        <v>531</v>
      </c>
      <c r="G228" s="91"/>
      <c r="H228" s="91"/>
      <c r="I228" s="92"/>
      <c r="J228" s="87" t="s">
        <v>418</v>
      </c>
      <c r="K228" s="87" t="s">
        <v>25</v>
      </c>
      <c r="L228" s="93">
        <v>34.543677833330861</v>
      </c>
      <c r="M228" s="94">
        <v>65.992896919395292</v>
      </c>
      <c r="N228" s="94">
        <v>95.713989053287733</v>
      </c>
      <c r="O228" s="94">
        <v>96.025837962085092</v>
      </c>
      <c r="P228" s="94">
        <v>97.727355285838172</v>
      </c>
      <c r="Q228" s="94">
        <v>115.78874207609658</v>
      </c>
      <c r="R228" s="94">
        <v>156.37575712841598</v>
      </c>
      <c r="S228" s="94">
        <v>165.251332159996</v>
      </c>
      <c r="T228" s="94">
        <v>174.08474626999597</v>
      </c>
      <c r="U228" s="94">
        <v>252.99508928999404</v>
      </c>
      <c r="V228" s="94">
        <v>256.99101783999396</v>
      </c>
      <c r="W228" s="94">
        <v>269.38908722999975</v>
      </c>
      <c r="X228" s="94">
        <v>274.26124170999975</v>
      </c>
      <c r="Y228" s="94">
        <v>281.34041007999974</v>
      </c>
      <c r="Z228" s="94">
        <v>291.29013417999977</v>
      </c>
      <c r="AA228" s="94">
        <v>297.1689943399997</v>
      </c>
      <c r="AB228" s="94">
        <v>300.48465291999963</v>
      </c>
      <c r="AC228" s="94">
        <v>329.35589985000269</v>
      </c>
      <c r="AD228" s="94">
        <v>315.0836962100027</v>
      </c>
      <c r="AE228" s="94">
        <v>318.02006017000269</v>
      </c>
      <c r="AF228" s="94">
        <v>317.28821295000273</v>
      </c>
      <c r="AG228" s="94">
        <v>314.07400868000178</v>
      </c>
      <c r="AH228" s="94">
        <v>311.1161014800017</v>
      </c>
      <c r="AI228" s="94">
        <v>308.85963246000171</v>
      </c>
      <c r="AJ228" s="94">
        <v>308.0950501286938</v>
      </c>
      <c r="AK228" s="94">
        <v>311.29209510451022</v>
      </c>
      <c r="AL228" s="94">
        <v>307.039860194639</v>
      </c>
      <c r="AM228" s="94">
        <v>304.61598467179783</v>
      </c>
      <c r="AN228" s="94">
        <v>312.80057103388805</v>
      </c>
    </row>
    <row r="229" spans="1:40" s="7" customFormat="1" ht="12" customHeight="1" x14ac:dyDescent="0.2">
      <c r="A229" s="87" t="s">
        <v>527</v>
      </c>
      <c r="B229" s="88" t="s">
        <v>93</v>
      </c>
      <c r="C229" s="88" t="s">
        <v>470</v>
      </c>
      <c r="D229" s="91"/>
      <c r="E229" s="91"/>
      <c r="F229" s="88" t="s">
        <v>471</v>
      </c>
      <c r="G229" s="91"/>
      <c r="H229" s="91"/>
      <c r="I229" s="92"/>
      <c r="J229" s="87" t="s">
        <v>418</v>
      </c>
      <c r="K229" s="87" t="s">
        <v>25</v>
      </c>
      <c r="L229" s="93">
        <v>68.810482198975251</v>
      </c>
      <c r="M229" s="94">
        <v>69.928548897976867</v>
      </c>
      <c r="N229" s="94">
        <v>61.025252198132272</v>
      </c>
      <c r="O229" s="94">
        <v>77.350269886337344</v>
      </c>
      <c r="P229" s="94">
        <v>98.969170406951108</v>
      </c>
      <c r="Q229" s="94">
        <v>100.79172488056038</v>
      </c>
      <c r="R229" s="94">
        <v>103.13496771796522</v>
      </c>
      <c r="S229" s="94">
        <v>109.17904640704394</v>
      </c>
      <c r="T229" s="94">
        <v>115.77311249202492</v>
      </c>
      <c r="U229" s="94">
        <v>120.83338055723907</v>
      </c>
      <c r="V229" s="94">
        <v>124.68952060693502</v>
      </c>
      <c r="W229" s="94">
        <v>134.61391973483563</v>
      </c>
      <c r="X229" s="94">
        <v>140.10708780562879</v>
      </c>
      <c r="Y229" s="94">
        <v>147.41976789987086</v>
      </c>
      <c r="Z229" s="94">
        <v>154.49035699099301</v>
      </c>
      <c r="AA229" s="94">
        <v>156.40177701562644</v>
      </c>
      <c r="AB229" s="94">
        <v>160.83966807281971</v>
      </c>
      <c r="AC229" s="94">
        <v>166.72377814865112</v>
      </c>
      <c r="AD229" s="94">
        <v>169.09373917919399</v>
      </c>
      <c r="AE229" s="94">
        <v>174.04911224305627</v>
      </c>
      <c r="AF229" s="94">
        <v>180.60088732749222</v>
      </c>
      <c r="AG229" s="94">
        <v>184.63351737946275</v>
      </c>
      <c r="AH229" s="94">
        <v>191.09171946269277</v>
      </c>
      <c r="AI229" s="94">
        <v>198.89923756331206</v>
      </c>
      <c r="AJ229" s="94">
        <v>206.40372566002605</v>
      </c>
      <c r="AK229" s="94">
        <v>221.72505585747959</v>
      </c>
      <c r="AL229" s="94">
        <v>231.74968798667194</v>
      </c>
      <c r="AM229" s="94">
        <v>245.53289116430284</v>
      </c>
      <c r="AN229" s="94">
        <v>267.26949999999999</v>
      </c>
    </row>
    <row r="230" spans="1:40" s="7" customFormat="1" ht="12" customHeight="1" x14ac:dyDescent="0.2">
      <c r="A230" s="81" t="s">
        <v>532</v>
      </c>
      <c r="B230" s="82" t="s">
        <v>22</v>
      </c>
      <c r="C230" s="82" t="s">
        <v>533</v>
      </c>
      <c r="D230" s="83"/>
      <c r="E230" s="83"/>
      <c r="F230" s="82" t="s">
        <v>534</v>
      </c>
      <c r="G230" s="83"/>
      <c r="H230" s="83"/>
      <c r="I230" s="84"/>
      <c r="J230" s="81" t="s">
        <v>25</v>
      </c>
      <c r="K230" s="81" t="s">
        <v>25</v>
      </c>
      <c r="L230" s="85">
        <v>202</v>
      </c>
      <c r="M230" s="86">
        <v>274</v>
      </c>
      <c r="N230" s="86">
        <v>226</v>
      </c>
      <c r="O230" s="86">
        <v>205</v>
      </c>
      <c r="P230" s="86">
        <v>213.49073847953898</v>
      </c>
      <c r="Q230" s="86">
        <v>206.26476054301142</v>
      </c>
      <c r="R230" s="86">
        <v>209.22726208004187</v>
      </c>
      <c r="S230" s="86">
        <v>213.54000000000002</v>
      </c>
      <c r="T230" s="86">
        <v>210.18100000000001</v>
      </c>
      <c r="U230" s="86">
        <v>227.15163486999998</v>
      </c>
      <c r="V230" s="86">
        <v>246.95239000000001</v>
      </c>
      <c r="W230" s="86">
        <v>272.94375999999994</v>
      </c>
      <c r="X230" s="86">
        <v>256.40147000000002</v>
      </c>
      <c r="Y230" s="86">
        <v>269.76921162900004</v>
      </c>
      <c r="Z230" s="86">
        <v>299.20999805700001</v>
      </c>
      <c r="AA230" s="86">
        <v>338.28416108900001</v>
      </c>
      <c r="AB230" s="86">
        <v>341.82401318500007</v>
      </c>
      <c r="AC230" s="86">
        <v>308.80755086300002</v>
      </c>
      <c r="AD230" s="86">
        <v>298.05956059999994</v>
      </c>
      <c r="AE230" s="86">
        <v>310.46142489099992</v>
      </c>
      <c r="AF230" s="86">
        <v>320.12666014600001</v>
      </c>
      <c r="AG230" s="86">
        <v>319.92959012599999</v>
      </c>
      <c r="AH230" s="86">
        <v>317.11786878500004</v>
      </c>
      <c r="AI230" s="86">
        <v>321.05042273499993</v>
      </c>
      <c r="AJ230" s="86">
        <v>335.60262264400001</v>
      </c>
      <c r="AK230" s="86">
        <v>343.890725944</v>
      </c>
      <c r="AL230" s="86">
        <v>358.14545788300001</v>
      </c>
      <c r="AM230" s="86">
        <v>372.52630225899998</v>
      </c>
      <c r="AN230" s="86">
        <v>367.39554168199993</v>
      </c>
    </row>
    <row r="231" spans="1:40" s="7" customFormat="1" ht="12" customHeight="1" x14ac:dyDescent="0.2">
      <c r="A231" s="87" t="s">
        <v>532</v>
      </c>
      <c r="B231" s="88" t="s">
        <v>32</v>
      </c>
      <c r="C231" s="88" t="s">
        <v>472</v>
      </c>
      <c r="D231" s="91"/>
      <c r="E231" s="91"/>
      <c r="F231" s="88" t="s">
        <v>473</v>
      </c>
      <c r="G231" s="91"/>
      <c r="H231" s="91"/>
      <c r="I231" s="92"/>
      <c r="J231" s="122" t="s">
        <v>25</v>
      </c>
      <c r="K231" s="87" t="s">
        <v>25</v>
      </c>
      <c r="L231" s="93">
        <v>115</v>
      </c>
      <c r="M231" s="94">
        <v>119</v>
      </c>
      <c r="N231" s="94">
        <v>116</v>
      </c>
      <c r="O231" s="94">
        <v>113</v>
      </c>
      <c r="P231" s="94">
        <v>111.989</v>
      </c>
      <c r="Q231" s="94">
        <v>106.03</v>
      </c>
      <c r="R231" s="94">
        <v>106.55200000000001</v>
      </c>
      <c r="S231" s="94">
        <v>108.63800000000001</v>
      </c>
      <c r="T231" s="94">
        <v>109.995</v>
      </c>
      <c r="U231" s="94">
        <v>118.12690886999999</v>
      </c>
      <c r="V231" s="94">
        <v>120.21637700000001</v>
      </c>
      <c r="W231" s="94">
        <v>121.77496099999999</v>
      </c>
      <c r="X231" s="94">
        <v>122.69075200000002</v>
      </c>
      <c r="Y231" s="94">
        <v>125.544585</v>
      </c>
      <c r="Z231" s="94">
        <v>128.577461</v>
      </c>
      <c r="AA231" s="94">
        <v>128.24789100000001</v>
      </c>
      <c r="AB231" s="94">
        <v>120.74320399999999</v>
      </c>
      <c r="AC231" s="94">
        <v>122.71443800000002</v>
      </c>
      <c r="AD231" s="94">
        <v>124.35160499999998</v>
      </c>
      <c r="AE231" s="94">
        <v>129.72069699999997</v>
      </c>
      <c r="AF231" s="94">
        <v>134.15979899999999</v>
      </c>
      <c r="AG231" s="94">
        <v>138.06714100000002</v>
      </c>
      <c r="AH231" s="94">
        <v>138.69953000000001</v>
      </c>
      <c r="AI231" s="94">
        <v>139.01068399999997</v>
      </c>
      <c r="AJ231" s="94">
        <v>137.64485499999998</v>
      </c>
      <c r="AK231" s="94">
        <v>137.04867199999998</v>
      </c>
      <c r="AL231" s="94">
        <v>137.38488100000001</v>
      </c>
      <c r="AM231" s="94">
        <v>139.46398599999998</v>
      </c>
      <c r="AN231" s="94">
        <v>140.18199999999999</v>
      </c>
    </row>
    <row r="232" spans="1:40" s="7" customFormat="1" ht="12" customHeight="1" x14ac:dyDescent="0.2">
      <c r="A232" s="87" t="s">
        <v>532</v>
      </c>
      <c r="B232" s="88" t="s">
        <v>36</v>
      </c>
      <c r="C232" s="88" t="s">
        <v>478</v>
      </c>
      <c r="D232" s="91"/>
      <c r="E232" s="91"/>
      <c r="F232" s="88" t="s">
        <v>479</v>
      </c>
      <c r="G232" s="91"/>
      <c r="H232" s="91"/>
      <c r="I232" s="92"/>
      <c r="J232" s="122" t="s">
        <v>25</v>
      </c>
      <c r="K232" s="87" t="s">
        <v>25</v>
      </c>
      <c r="L232" s="93">
        <v>86</v>
      </c>
      <c r="M232" s="94">
        <v>154</v>
      </c>
      <c r="N232" s="94">
        <v>109</v>
      </c>
      <c r="O232" s="94">
        <v>90</v>
      </c>
      <c r="P232" s="94">
        <v>91.132000000000005</v>
      </c>
      <c r="Q232" s="94">
        <v>90.477000000000004</v>
      </c>
      <c r="R232" s="94">
        <v>89.210999999999999</v>
      </c>
      <c r="S232" s="94">
        <v>89.998000000000005</v>
      </c>
      <c r="T232" s="94">
        <v>84.846999999999994</v>
      </c>
      <c r="U232" s="94">
        <v>94.781675000000007</v>
      </c>
      <c r="V232" s="94">
        <v>111.881635</v>
      </c>
      <c r="W232" s="94">
        <v>135.552603</v>
      </c>
      <c r="X232" s="94">
        <v>119.005262</v>
      </c>
      <c r="Y232" s="94">
        <v>129.273808629</v>
      </c>
      <c r="Z232" s="94">
        <v>155.40632505699998</v>
      </c>
      <c r="AA232" s="94">
        <v>195.32681108899999</v>
      </c>
      <c r="AB232" s="94">
        <v>207.04575518500002</v>
      </c>
      <c r="AC232" s="94">
        <v>171.95472586299999</v>
      </c>
      <c r="AD232" s="94">
        <v>159.25113059999998</v>
      </c>
      <c r="AE232" s="94">
        <v>165.79995089099998</v>
      </c>
      <c r="AF232" s="94">
        <v>170.95941114599998</v>
      </c>
      <c r="AG232" s="94">
        <v>167.54619612599998</v>
      </c>
      <c r="AH232" s="94">
        <v>165.28276378499999</v>
      </c>
      <c r="AI232" s="94">
        <v>169.173930735</v>
      </c>
      <c r="AJ232" s="94">
        <v>185.06323464399998</v>
      </c>
      <c r="AK232" s="94">
        <v>194.70130594400001</v>
      </c>
      <c r="AL232" s="94">
        <v>208.93454688300002</v>
      </c>
      <c r="AM232" s="94">
        <v>221.36014154899999</v>
      </c>
      <c r="AN232" s="94">
        <v>215.51362302000001</v>
      </c>
    </row>
    <row r="233" spans="1:40" s="7" customFormat="1" ht="12" customHeight="1" x14ac:dyDescent="0.2">
      <c r="A233" s="87" t="s">
        <v>532</v>
      </c>
      <c r="B233" s="88" t="s">
        <v>39</v>
      </c>
      <c r="C233" s="88" t="s">
        <v>480</v>
      </c>
      <c r="D233" s="91"/>
      <c r="E233" s="91"/>
      <c r="F233" s="88" t="s">
        <v>481</v>
      </c>
      <c r="G233" s="91"/>
      <c r="H233" s="91"/>
      <c r="I233" s="92"/>
      <c r="J233" s="122" t="s">
        <v>25</v>
      </c>
      <c r="K233" s="87" t="s">
        <v>25</v>
      </c>
      <c r="L233" s="93">
        <v>1</v>
      </c>
      <c r="M233" s="94">
        <v>1</v>
      </c>
      <c r="N233" s="94">
        <v>1</v>
      </c>
      <c r="O233" s="94">
        <v>2</v>
      </c>
      <c r="P233" s="94">
        <v>2.1080000000000001</v>
      </c>
      <c r="Q233" s="94">
        <v>2.1080000000000001</v>
      </c>
      <c r="R233" s="94">
        <v>2.2850000000000001</v>
      </c>
      <c r="S233" s="94">
        <v>2.3220000000000001</v>
      </c>
      <c r="T233" s="94">
        <v>2.3420000000000001</v>
      </c>
      <c r="U233" s="94">
        <v>2.3820619999999999</v>
      </c>
      <c r="V233" s="94">
        <v>2.4829090000000003</v>
      </c>
      <c r="W233" s="94">
        <v>2.5083850000000001</v>
      </c>
      <c r="X233" s="94">
        <v>2.5495540000000001</v>
      </c>
      <c r="Y233" s="94">
        <v>2.5457399999999999</v>
      </c>
      <c r="Z233" s="94">
        <v>2.5799470000000002</v>
      </c>
      <c r="AA233" s="94">
        <v>2.5912039999999998</v>
      </c>
      <c r="AB233" s="94">
        <v>2.6243690000000002</v>
      </c>
      <c r="AC233" s="94">
        <v>2.637273</v>
      </c>
      <c r="AD233" s="94">
        <v>2.6498090000000003</v>
      </c>
      <c r="AE233" s="94">
        <v>2.6837240000000002</v>
      </c>
      <c r="AF233" s="94">
        <v>1.8584139999999998</v>
      </c>
      <c r="AG233" s="94">
        <v>1.8916649999999999</v>
      </c>
      <c r="AH233" s="94">
        <v>1.8157210000000001</v>
      </c>
      <c r="AI233" s="94">
        <v>1.812457</v>
      </c>
      <c r="AJ233" s="94">
        <v>2.188018</v>
      </c>
      <c r="AK233" s="94">
        <v>1.9831750000000001</v>
      </c>
      <c r="AL233" s="94">
        <v>2.0425420000000001</v>
      </c>
      <c r="AM233" s="94">
        <v>2.0790509999999998</v>
      </c>
      <c r="AN233" s="94">
        <v>2.0609999999999999</v>
      </c>
    </row>
    <row r="234" spans="1:40" s="7" customFormat="1" ht="12" customHeight="1" x14ac:dyDescent="0.2">
      <c r="A234" s="87" t="s">
        <v>532</v>
      </c>
      <c r="B234" s="88" t="s">
        <v>93</v>
      </c>
      <c r="C234" s="88" t="s">
        <v>535</v>
      </c>
      <c r="D234" s="91"/>
      <c r="E234" s="91"/>
      <c r="F234" s="88" t="s">
        <v>536</v>
      </c>
      <c r="G234" s="91"/>
      <c r="H234" s="91"/>
      <c r="I234" s="92"/>
      <c r="J234" s="122" t="s">
        <v>25</v>
      </c>
      <c r="K234" s="87" t="s">
        <v>25</v>
      </c>
      <c r="L234" s="93">
        <v>0</v>
      </c>
      <c r="M234" s="94">
        <v>0</v>
      </c>
      <c r="N234" s="94">
        <v>0</v>
      </c>
      <c r="O234" s="94">
        <v>0</v>
      </c>
      <c r="P234" s="94">
        <v>8.2617384795389608</v>
      </c>
      <c r="Q234" s="94">
        <v>7.6497605430114204</v>
      </c>
      <c r="R234" s="94">
        <v>11.179262080041863</v>
      </c>
      <c r="S234" s="94">
        <v>12.581999999999999</v>
      </c>
      <c r="T234" s="94">
        <v>12.997</v>
      </c>
      <c r="U234" s="94">
        <v>11.860988999999998</v>
      </c>
      <c r="V234" s="94">
        <v>12.371468999999998</v>
      </c>
      <c r="W234" s="94">
        <v>13.107811000000009</v>
      </c>
      <c r="X234" s="94">
        <v>12.155902000000001</v>
      </c>
      <c r="Y234" s="94">
        <v>12.405077999999996</v>
      </c>
      <c r="Z234" s="94">
        <v>12.646265000000003</v>
      </c>
      <c r="AA234" s="94">
        <v>12.118254999999998</v>
      </c>
      <c r="AB234" s="94">
        <v>11.410685000000004</v>
      </c>
      <c r="AC234" s="94">
        <v>11.501114000000003</v>
      </c>
      <c r="AD234" s="94">
        <v>11.807016000000003</v>
      </c>
      <c r="AE234" s="94">
        <v>12.257053000000001</v>
      </c>
      <c r="AF234" s="94">
        <v>13.149035999999999</v>
      </c>
      <c r="AG234" s="94">
        <v>12.424587999999996</v>
      </c>
      <c r="AH234" s="94">
        <v>11.319853999999996</v>
      </c>
      <c r="AI234" s="94">
        <v>11.053351000000001</v>
      </c>
      <c r="AJ234" s="94">
        <v>10.706515</v>
      </c>
      <c r="AK234" s="94">
        <v>10.157573000000003</v>
      </c>
      <c r="AL234" s="94">
        <v>9.7834880000000002</v>
      </c>
      <c r="AM234" s="94">
        <v>9.6231237099999944</v>
      </c>
      <c r="AN234" s="94">
        <v>9.638918662</v>
      </c>
    </row>
    <row r="235" spans="1:40" s="7" customFormat="1" ht="12" customHeight="1" x14ac:dyDescent="0.2">
      <c r="A235" s="81" t="s">
        <v>537</v>
      </c>
      <c r="B235" s="82" t="s">
        <v>22</v>
      </c>
      <c r="C235" s="82" t="s">
        <v>538</v>
      </c>
      <c r="D235" s="83"/>
      <c r="E235" s="83"/>
      <c r="F235" s="82" t="s">
        <v>539</v>
      </c>
      <c r="G235" s="83"/>
      <c r="H235" s="83"/>
      <c r="I235" s="84"/>
      <c r="J235" s="81" t="s">
        <v>25</v>
      </c>
      <c r="K235" s="81" t="s">
        <v>25</v>
      </c>
      <c r="L235" s="85">
        <v>0</v>
      </c>
      <c r="M235" s="86">
        <v>0</v>
      </c>
      <c r="N235" s="86">
        <v>0</v>
      </c>
      <c r="O235" s="86">
        <v>0</v>
      </c>
      <c r="P235" s="86">
        <v>0</v>
      </c>
      <c r="Q235" s="86">
        <v>0</v>
      </c>
      <c r="R235" s="86">
        <v>0</v>
      </c>
      <c r="S235" s="86">
        <v>0</v>
      </c>
      <c r="T235" s="86">
        <v>0</v>
      </c>
      <c r="U235" s="86">
        <v>0</v>
      </c>
      <c r="V235" s="86">
        <v>0</v>
      </c>
      <c r="W235" s="86">
        <v>0</v>
      </c>
      <c r="X235" s="86">
        <v>0</v>
      </c>
      <c r="Y235" s="86">
        <v>0</v>
      </c>
      <c r="Z235" s="86">
        <v>0</v>
      </c>
      <c r="AA235" s="86">
        <v>0</v>
      </c>
      <c r="AB235" s="86">
        <v>0</v>
      </c>
      <c r="AC235" s="86">
        <v>0</v>
      </c>
      <c r="AD235" s="86">
        <v>0</v>
      </c>
      <c r="AE235" s="86">
        <v>0</v>
      </c>
      <c r="AF235" s="86">
        <v>0</v>
      </c>
      <c r="AG235" s="86">
        <v>0</v>
      </c>
      <c r="AH235" s="86">
        <v>0</v>
      </c>
      <c r="AI235" s="86">
        <v>0</v>
      </c>
      <c r="AJ235" s="86">
        <v>0</v>
      </c>
      <c r="AK235" s="86">
        <v>0</v>
      </c>
      <c r="AL235" s="86">
        <v>0</v>
      </c>
      <c r="AM235" s="86">
        <v>0</v>
      </c>
      <c r="AN235" s="86">
        <v>0</v>
      </c>
    </row>
    <row r="236" spans="1:40" s="7" customFormat="1" ht="12" customHeight="1" x14ac:dyDescent="0.2">
      <c r="A236" s="81" t="s">
        <v>540</v>
      </c>
      <c r="B236" s="82" t="s">
        <v>22</v>
      </c>
      <c r="C236" s="82" t="s">
        <v>541</v>
      </c>
      <c r="D236" s="83"/>
      <c r="E236" s="83"/>
      <c r="F236" s="82" t="s">
        <v>542</v>
      </c>
      <c r="G236" s="83"/>
      <c r="H236" s="83"/>
      <c r="I236" s="84"/>
      <c r="J236" s="81" t="s">
        <v>25</v>
      </c>
      <c r="K236" s="81" t="s">
        <v>25</v>
      </c>
      <c r="L236" s="85">
        <v>0</v>
      </c>
      <c r="M236" s="86">
        <v>0</v>
      </c>
      <c r="N236" s="86">
        <v>0</v>
      </c>
      <c r="O236" s="86">
        <v>0</v>
      </c>
      <c r="P236" s="86">
        <v>0</v>
      </c>
      <c r="Q236" s="86">
        <v>0</v>
      </c>
      <c r="R236" s="86">
        <v>0</v>
      </c>
      <c r="S236" s="86">
        <v>0</v>
      </c>
      <c r="T236" s="86">
        <v>0</v>
      </c>
      <c r="U236" s="86">
        <v>0</v>
      </c>
      <c r="V236" s="86">
        <v>0</v>
      </c>
      <c r="W236" s="86">
        <v>0</v>
      </c>
      <c r="X236" s="86">
        <v>0</v>
      </c>
      <c r="Y236" s="86">
        <v>0</v>
      </c>
      <c r="Z236" s="86">
        <v>0</v>
      </c>
      <c r="AA236" s="86">
        <v>0</v>
      </c>
      <c r="AB236" s="86">
        <v>0</v>
      </c>
      <c r="AC236" s="86">
        <v>0</v>
      </c>
      <c r="AD236" s="86">
        <v>0</v>
      </c>
      <c r="AE236" s="86">
        <v>0</v>
      </c>
      <c r="AF236" s="86">
        <v>0</v>
      </c>
      <c r="AG236" s="86">
        <v>0</v>
      </c>
      <c r="AH236" s="86">
        <v>0</v>
      </c>
      <c r="AI236" s="86">
        <v>0</v>
      </c>
      <c r="AJ236" s="86">
        <v>0</v>
      </c>
      <c r="AK236" s="86">
        <v>0</v>
      </c>
      <c r="AL236" s="86">
        <v>0</v>
      </c>
      <c r="AM236" s="86">
        <v>0</v>
      </c>
      <c r="AN236" s="86">
        <v>0</v>
      </c>
    </row>
    <row r="237" spans="1:40" s="7" customFormat="1" ht="12" customHeight="1" x14ac:dyDescent="0.2">
      <c r="A237" s="81" t="s">
        <v>543</v>
      </c>
      <c r="B237" s="82" t="s">
        <v>22</v>
      </c>
      <c r="C237" s="82" t="s">
        <v>544</v>
      </c>
      <c r="D237" s="83"/>
      <c r="E237" s="83"/>
      <c r="F237" s="82" t="s">
        <v>545</v>
      </c>
      <c r="G237" s="83"/>
      <c r="H237" s="83"/>
      <c r="I237" s="84"/>
      <c r="J237" s="81" t="s">
        <v>25</v>
      </c>
      <c r="K237" s="81" t="s">
        <v>25</v>
      </c>
      <c r="L237" s="85">
        <v>0</v>
      </c>
      <c r="M237" s="86">
        <v>0</v>
      </c>
      <c r="N237" s="86">
        <v>0</v>
      </c>
      <c r="O237" s="86">
        <v>0</v>
      </c>
      <c r="P237" s="86">
        <v>0</v>
      </c>
      <c r="Q237" s="86">
        <v>0</v>
      </c>
      <c r="R237" s="86">
        <v>0</v>
      </c>
      <c r="S237" s="86">
        <v>0</v>
      </c>
      <c r="T237" s="86">
        <v>0</v>
      </c>
      <c r="U237" s="86">
        <v>0</v>
      </c>
      <c r="V237" s="86">
        <v>0</v>
      </c>
      <c r="W237" s="86">
        <v>0</v>
      </c>
      <c r="X237" s="86">
        <v>0</v>
      </c>
      <c r="Y237" s="86">
        <v>0</v>
      </c>
      <c r="Z237" s="86">
        <v>0</v>
      </c>
      <c r="AA237" s="86">
        <v>0</v>
      </c>
      <c r="AB237" s="86">
        <v>0</v>
      </c>
      <c r="AC237" s="86">
        <v>0</v>
      </c>
      <c r="AD237" s="86">
        <v>0</v>
      </c>
      <c r="AE237" s="86">
        <v>0</v>
      </c>
      <c r="AF237" s="86">
        <v>0</v>
      </c>
      <c r="AG237" s="86">
        <v>0</v>
      </c>
      <c r="AH237" s="86">
        <v>0</v>
      </c>
      <c r="AI237" s="86">
        <v>0</v>
      </c>
      <c r="AJ237" s="86">
        <v>0</v>
      </c>
      <c r="AK237" s="86">
        <v>0</v>
      </c>
      <c r="AL237" s="86">
        <v>0</v>
      </c>
      <c r="AM237" s="86">
        <v>0</v>
      </c>
      <c r="AN237" s="86">
        <v>0</v>
      </c>
    </row>
    <row r="238" spans="1:40" s="7" customFormat="1" ht="12" customHeight="1" x14ac:dyDescent="0.2">
      <c r="A238" s="107" t="s">
        <v>546</v>
      </c>
      <c r="B238" s="108" t="s">
        <v>22</v>
      </c>
      <c r="C238" s="108" t="s">
        <v>547</v>
      </c>
      <c r="D238" s="109"/>
      <c r="E238" s="109"/>
      <c r="F238" s="108" t="s">
        <v>548</v>
      </c>
      <c r="G238" s="109"/>
      <c r="H238" s="109"/>
      <c r="I238" s="110"/>
      <c r="J238" s="107" t="s">
        <v>25</v>
      </c>
      <c r="K238" s="107" t="s">
        <v>25</v>
      </c>
      <c r="L238" s="111">
        <v>0</v>
      </c>
      <c r="M238" s="112">
        <v>0</v>
      </c>
      <c r="N238" s="112">
        <v>0</v>
      </c>
      <c r="O238" s="112">
        <v>0</v>
      </c>
      <c r="P238" s="112">
        <v>0</v>
      </c>
      <c r="Q238" s="112">
        <v>0</v>
      </c>
      <c r="R238" s="112">
        <v>0</v>
      </c>
      <c r="S238" s="112">
        <v>0</v>
      </c>
      <c r="T238" s="112">
        <v>0</v>
      </c>
      <c r="U238" s="112">
        <v>0</v>
      </c>
      <c r="V238" s="112">
        <v>0</v>
      </c>
      <c r="W238" s="112">
        <v>0</v>
      </c>
      <c r="X238" s="112">
        <v>0</v>
      </c>
      <c r="Y238" s="112">
        <v>0</v>
      </c>
      <c r="Z238" s="112">
        <v>0</v>
      </c>
      <c r="AA238" s="112">
        <v>0</v>
      </c>
      <c r="AB238" s="112">
        <v>0</v>
      </c>
      <c r="AC238" s="112">
        <v>0</v>
      </c>
      <c r="AD238" s="112">
        <v>0</v>
      </c>
      <c r="AE238" s="112">
        <v>0</v>
      </c>
      <c r="AF238" s="112">
        <v>0</v>
      </c>
      <c r="AG238" s="112">
        <v>0</v>
      </c>
      <c r="AH238" s="112">
        <v>0</v>
      </c>
      <c r="AI238" s="112">
        <v>0</v>
      </c>
      <c r="AJ238" s="112">
        <v>0</v>
      </c>
      <c r="AK238" s="112">
        <v>0</v>
      </c>
      <c r="AL238" s="112">
        <v>0</v>
      </c>
      <c r="AM238" s="112">
        <v>0</v>
      </c>
      <c r="AN238" s="112">
        <v>0</v>
      </c>
    </row>
    <row r="239" spans="1:40" s="7" customFormat="1" ht="12" customHeight="1" x14ac:dyDescent="0.2">
      <c r="A239" s="81" t="s">
        <v>549</v>
      </c>
      <c r="B239" s="82" t="s">
        <v>22</v>
      </c>
      <c r="C239" s="82" t="s">
        <v>550</v>
      </c>
      <c r="D239" s="83"/>
      <c r="E239" s="83"/>
      <c r="F239" s="82" t="s">
        <v>551</v>
      </c>
      <c r="G239" s="83"/>
      <c r="H239" s="83"/>
      <c r="I239" s="84"/>
      <c r="J239" s="81" t="s">
        <v>25</v>
      </c>
      <c r="K239" s="81" t="s">
        <v>25</v>
      </c>
      <c r="L239" s="85">
        <v>0</v>
      </c>
      <c r="M239" s="86">
        <v>0</v>
      </c>
      <c r="N239" s="86">
        <v>0</v>
      </c>
      <c r="O239" s="86">
        <v>0</v>
      </c>
      <c r="P239" s="86">
        <v>0</v>
      </c>
      <c r="Q239" s="86">
        <v>0</v>
      </c>
      <c r="R239" s="86">
        <v>0</v>
      </c>
      <c r="S239" s="86">
        <v>0</v>
      </c>
      <c r="T239" s="86">
        <v>0</v>
      </c>
      <c r="U239" s="86">
        <v>0</v>
      </c>
      <c r="V239" s="86">
        <v>0</v>
      </c>
      <c r="W239" s="86">
        <v>0</v>
      </c>
      <c r="X239" s="86">
        <v>0</v>
      </c>
      <c r="Y239" s="86">
        <v>0</v>
      </c>
      <c r="Z239" s="86">
        <v>0</v>
      </c>
      <c r="AA239" s="86">
        <v>0</v>
      </c>
      <c r="AB239" s="86">
        <v>0</v>
      </c>
      <c r="AC239" s="86">
        <v>0</v>
      </c>
      <c r="AD239" s="86">
        <v>0</v>
      </c>
      <c r="AE239" s="86">
        <v>0</v>
      </c>
      <c r="AF239" s="86">
        <v>0</v>
      </c>
      <c r="AG239" s="86">
        <v>0</v>
      </c>
      <c r="AH239" s="86">
        <v>0</v>
      </c>
      <c r="AI239" s="86">
        <v>0</v>
      </c>
      <c r="AJ239" s="86">
        <v>0</v>
      </c>
      <c r="AK239" s="86">
        <v>0</v>
      </c>
      <c r="AL239" s="86">
        <v>0</v>
      </c>
      <c r="AM239" s="86">
        <v>0</v>
      </c>
      <c r="AN239" s="86">
        <v>0</v>
      </c>
    </row>
    <row r="240" spans="1:40" s="7" customFormat="1" ht="12" customHeight="1" x14ac:dyDescent="0.2">
      <c r="A240" s="81" t="s">
        <v>552</v>
      </c>
      <c r="B240" s="82" t="s">
        <v>22</v>
      </c>
      <c r="C240" s="82" t="s">
        <v>553</v>
      </c>
      <c r="D240" s="83"/>
      <c r="E240" s="83"/>
      <c r="F240" s="82" t="s">
        <v>554</v>
      </c>
      <c r="G240" s="83"/>
      <c r="H240" s="83"/>
      <c r="I240" s="84"/>
      <c r="J240" s="81" t="s">
        <v>25</v>
      </c>
      <c r="K240" s="81" t="s">
        <v>25</v>
      </c>
      <c r="L240" s="85">
        <v>0</v>
      </c>
      <c r="M240" s="86">
        <v>0</v>
      </c>
      <c r="N240" s="86">
        <v>0</v>
      </c>
      <c r="O240" s="86">
        <v>0</v>
      </c>
      <c r="P240" s="86">
        <v>0</v>
      </c>
      <c r="Q240" s="86">
        <v>0</v>
      </c>
      <c r="R240" s="86">
        <v>0</v>
      </c>
      <c r="S240" s="86">
        <v>0</v>
      </c>
      <c r="T240" s="86">
        <v>0</v>
      </c>
      <c r="U240" s="86">
        <v>0</v>
      </c>
      <c r="V240" s="86">
        <v>0</v>
      </c>
      <c r="W240" s="86">
        <v>0</v>
      </c>
      <c r="X240" s="86">
        <v>0</v>
      </c>
      <c r="Y240" s="86">
        <v>0</v>
      </c>
      <c r="Z240" s="86">
        <v>0</v>
      </c>
      <c r="AA240" s="86">
        <v>0</v>
      </c>
      <c r="AB240" s="86">
        <v>0</v>
      </c>
      <c r="AC240" s="86">
        <v>0</v>
      </c>
      <c r="AD240" s="86">
        <v>0</v>
      </c>
      <c r="AE240" s="86">
        <v>0</v>
      </c>
      <c r="AF240" s="86">
        <v>0</v>
      </c>
      <c r="AG240" s="86">
        <v>0</v>
      </c>
      <c r="AH240" s="86">
        <v>0</v>
      </c>
      <c r="AI240" s="86">
        <v>0</v>
      </c>
      <c r="AJ240" s="86">
        <v>0</v>
      </c>
      <c r="AK240" s="86">
        <v>0</v>
      </c>
      <c r="AL240" s="86">
        <v>0</v>
      </c>
      <c r="AM240" s="86">
        <v>0</v>
      </c>
      <c r="AN240" s="86">
        <v>0</v>
      </c>
    </row>
    <row r="241" spans="1:40" s="7" customFormat="1" ht="12" customHeight="1" x14ac:dyDescent="0.2">
      <c r="A241" s="81" t="s">
        <v>555</v>
      </c>
      <c r="B241" s="82" t="s">
        <v>22</v>
      </c>
      <c r="C241" s="82" t="s">
        <v>556</v>
      </c>
      <c r="D241" s="83"/>
      <c r="E241" s="83"/>
      <c r="F241" s="82" t="s">
        <v>557</v>
      </c>
      <c r="G241" s="83"/>
      <c r="H241" s="83"/>
      <c r="I241" s="84"/>
      <c r="J241" s="81" t="s">
        <v>25</v>
      </c>
      <c r="K241" s="81" t="s">
        <v>25</v>
      </c>
      <c r="L241" s="85">
        <v>0</v>
      </c>
      <c r="M241" s="86">
        <v>0</v>
      </c>
      <c r="N241" s="86">
        <v>0</v>
      </c>
      <c r="O241" s="86">
        <v>0</v>
      </c>
      <c r="P241" s="86">
        <v>0</v>
      </c>
      <c r="Q241" s="86">
        <v>0</v>
      </c>
      <c r="R241" s="86">
        <v>0</v>
      </c>
      <c r="S241" s="86">
        <v>0</v>
      </c>
      <c r="T241" s="86">
        <v>0</v>
      </c>
      <c r="U241" s="86">
        <v>0</v>
      </c>
      <c r="V241" s="86">
        <v>0</v>
      </c>
      <c r="W241" s="86">
        <v>0</v>
      </c>
      <c r="X241" s="86">
        <v>0</v>
      </c>
      <c r="Y241" s="86">
        <v>0</v>
      </c>
      <c r="Z241" s="86">
        <v>0</v>
      </c>
      <c r="AA241" s="86">
        <v>0</v>
      </c>
      <c r="AB241" s="86">
        <v>0</v>
      </c>
      <c r="AC241" s="86">
        <v>0</v>
      </c>
      <c r="AD241" s="86">
        <v>0</v>
      </c>
      <c r="AE241" s="86">
        <v>0</v>
      </c>
      <c r="AF241" s="86">
        <v>0</v>
      </c>
      <c r="AG241" s="86">
        <v>0</v>
      </c>
      <c r="AH241" s="86">
        <v>0</v>
      </c>
      <c r="AI241" s="86">
        <v>0</v>
      </c>
      <c r="AJ241" s="86">
        <v>0</v>
      </c>
      <c r="AK241" s="86">
        <v>0</v>
      </c>
      <c r="AL241" s="86">
        <v>0</v>
      </c>
      <c r="AM241" s="86">
        <v>0</v>
      </c>
      <c r="AN241" s="86">
        <v>0</v>
      </c>
    </row>
    <row r="242" spans="1:40" s="7" customFormat="1" ht="12" customHeight="1" x14ac:dyDescent="0.2">
      <c r="A242" s="81" t="s">
        <v>558</v>
      </c>
      <c r="B242" s="82" t="s">
        <v>22</v>
      </c>
      <c r="C242" s="82" t="s">
        <v>559</v>
      </c>
      <c r="D242" s="83"/>
      <c r="E242" s="83"/>
      <c r="F242" s="82" t="s">
        <v>560</v>
      </c>
      <c r="G242" s="83"/>
      <c r="H242" s="83"/>
      <c r="I242" s="84"/>
      <c r="J242" s="81" t="s">
        <v>25</v>
      </c>
      <c r="K242" s="81" t="s">
        <v>25</v>
      </c>
      <c r="L242" s="85">
        <v>0</v>
      </c>
      <c r="M242" s="86">
        <v>0</v>
      </c>
      <c r="N242" s="86">
        <v>0</v>
      </c>
      <c r="O242" s="86">
        <v>0</v>
      </c>
      <c r="P242" s="86">
        <v>0</v>
      </c>
      <c r="Q242" s="86">
        <v>0</v>
      </c>
      <c r="R242" s="86">
        <v>0</v>
      </c>
      <c r="S242" s="86">
        <v>0</v>
      </c>
      <c r="T242" s="86">
        <v>0</v>
      </c>
      <c r="U242" s="86">
        <v>0</v>
      </c>
      <c r="V242" s="86">
        <v>0</v>
      </c>
      <c r="W242" s="86">
        <v>0</v>
      </c>
      <c r="X242" s="86">
        <v>0</v>
      </c>
      <c r="Y242" s="86">
        <v>0</v>
      </c>
      <c r="Z242" s="86">
        <v>0</v>
      </c>
      <c r="AA242" s="86">
        <v>0</v>
      </c>
      <c r="AB242" s="86">
        <v>0</v>
      </c>
      <c r="AC242" s="86">
        <v>0</v>
      </c>
      <c r="AD242" s="86">
        <v>0</v>
      </c>
      <c r="AE242" s="86">
        <v>0</v>
      </c>
      <c r="AF242" s="86">
        <v>0</v>
      </c>
      <c r="AG242" s="86">
        <v>0</v>
      </c>
      <c r="AH242" s="86">
        <v>0</v>
      </c>
      <c r="AI242" s="86">
        <v>0</v>
      </c>
      <c r="AJ242" s="86">
        <v>0</v>
      </c>
      <c r="AK242" s="86">
        <v>0</v>
      </c>
      <c r="AL242" s="86">
        <v>0</v>
      </c>
      <c r="AM242" s="86">
        <v>0</v>
      </c>
      <c r="AN242" s="86">
        <v>0</v>
      </c>
    </row>
    <row r="243" spans="1:40" s="7" customFormat="1" ht="12" customHeight="1" x14ac:dyDescent="0.2">
      <c r="A243" s="81" t="s">
        <v>561</v>
      </c>
      <c r="B243" s="82" t="s">
        <v>22</v>
      </c>
      <c r="C243" s="82" t="s">
        <v>562</v>
      </c>
      <c r="D243" s="83"/>
      <c r="E243" s="83"/>
      <c r="F243" s="82" t="s">
        <v>563</v>
      </c>
      <c r="G243" s="83"/>
      <c r="H243" s="83"/>
      <c r="I243" s="84"/>
      <c r="J243" s="81" t="s">
        <v>25</v>
      </c>
      <c r="K243" s="81" t="s">
        <v>25</v>
      </c>
      <c r="L243" s="85">
        <v>0</v>
      </c>
      <c r="M243" s="86">
        <v>0</v>
      </c>
      <c r="N243" s="86">
        <v>0</v>
      </c>
      <c r="O243" s="86">
        <v>0</v>
      </c>
      <c r="P243" s="86">
        <v>0</v>
      </c>
      <c r="Q243" s="86">
        <v>0</v>
      </c>
      <c r="R243" s="86">
        <v>0</v>
      </c>
      <c r="S243" s="86">
        <v>0</v>
      </c>
      <c r="T243" s="86">
        <v>0</v>
      </c>
      <c r="U243" s="86">
        <v>0</v>
      </c>
      <c r="V243" s="86">
        <v>0</v>
      </c>
      <c r="W243" s="86">
        <v>0</v>
      </c>
      <c r="X243" s="86">
        <v>0</v>
      </c>
      <c r="Y243" s="86">
        <v>0</v>
      </c>
      <c r="Z243" s="86">
        <v>0</v>
      </c>
      <c r="AA243" s="86">
        <v>0</v>
      </c>
      <c r="AB243" s="86">
        <v>0</v>
      </c>
      <c r="AC243" s="86">
        <v>0</v>
      </c>
      <c r="AD243" s="86">
        <v>0</v>
      </c>
      <c r="AE243" s="86">
        <v>0</v>
      </c>
      <c r="AF243" s="86">
        <v>0</v>
      </c>
      <c r="AG243" s="86">
        <v>0</v>
      </c>
      <c r="AH243" s="86">
        <v>0</v>
      </c>
      <c r="AI243" s="86">
        <v>0</v>
      </c>
      <c r="AJ243" s="86">
        <v>0</v>
      </c>
      <c r="AK243" s="86">
        <v>0</v>
      </c>
      <c r="AL243" s="86">
        <v>0</v>
      </c>
      <c r="AM243" s="86">
        <v>0</v>
      </c>
      <c r="AN243" s="86">
        <v>0</v>
      </c>
    </row>
    <row r="244" spans="1:40" s="7" customFormat="1" ht="12" customHeight="1" x14ac:dyDescent="0.2">
      <c r="A244" s="81" t="s">
        <v>564</v>
      </c>
      <c r="B244" s="82" t="s">
        <v>22</v>
      </c>
      <c r="C244" s="82" t="s">
        <v>565</v>
      </c>
      <c r="D244" s="83"/>
      <c r="E244" s="83"/>
      <c r="F244" s="82" t="s">
        <v>566</v>
      </c>
      <c r="G244" s="83"/>
      <c r="H244" s="83"/>
      <c r="I244" s="84"/>
      <c r="J244" s="81" t="s">
        <v>25</v>
      </c>
      <c r="K244" s="81" t="s">
        <v>25</v>
      </c>
      <c r="L244" s="85">
        <v>0</v>
      </c>
      <c r="M244" s="86">
        <v>0</v>
      </c>
      <c r="N244" s="86">
        <v>0</v>
      </c>
      <c r="O244" s="86">
        <v>0</v>
      </c>
      <c r="P244" s="86">
        <v>0</v>
      </c>
      <c r="Q244" s="86">
        <v>0</v>
      </c>
      <c r="R244" s="86">
        <v>0</v>
      </c>
      <c r="S244" s="86">
        <v>0</v>
      </c>
      <c r="T244" s="86">
        <v>0</v>
      </c>
      <c r="U244" s="86">
        <v>0</v>
      </c>
      <c r="V244" s="86">
        <v>0</v>
      </c>
      <c r="W244" s="86">
        <v>0</v>
      </c>
      <c r="X244" s="86">
        <v>0</v>
      </c>
      <c r="Y244" s="86">
        <v>0</v>
      </c>
      <c r="Z244" s="86">
        <v>0</v>
      </c>
      <c r="AA244" s="86">
        <v>0</v>
      </c>
      <c r="AB244" s="86">
        <v>0</v>
      </c>
      <c r="AC244" s="86">
        <v>0</v>
      </c>
      <c r="AD244" s="86">
        <v>0</v>
      </c>
      <c r="AE244" s="86">
        <v>0</v>
      </c>
      <c r="AF244" s="86">
        <v>0</v>
      </c>
      <c r="AG244" s="86">
        <v>0</v>
      </c>
      <c r="AH244" s="86">
        <v>0</v>
      </c>
      <c r="AI244" s="86">
        <v>0</v>
      </c>
      <c r="AJ244" s="86">
        <v>0</v>
      </c>
      <c r="AK244" s="86">
        <v>0</v>
      </c>
      <c r="AL244" s="86">
        <v>0</v>
      </c>
      <c r="AM244" s="86">
        <v>0</v>
      </c>
      <c r="AN244" s="86">
        <v>0</v>
      </c>
    </row>
    <row r="245" spans="1:40" s="7" customFormat="1" ht="12" customHeight="1" x14ac:dyDescent="0.2">
      <c r="A245" s="81" t="s">
        <v>567</v>
      </c>
      <c r="B245" s="82" t="s">
        <v>22</v>
      </c>
      <c r="C245" s="82" t="s">
        <v>568</v>
      </c>
      <c r="D245" s="83"/>
      <c r="E245" s="83"/>
      <c r="F245" s="82" t="s">
        <v>569</v>
      </c>
      <c r="G245" s="83"/>
      <c r="H245" s="83"/>
      <c r="I245" s="84"/>
      <c r="J245" s="81" t="s">
        <v>25</v>
      </c>
      <c r="K245" s="81" t="s">
        <v>25</v>
      </c>
      <c r="L245" s="85">
        <v>0</v>
      </c>
      <c r="M245" s="86">
        <v>0</v>
      </c>
      <c r="N245" s="86">
        <v>0</v>
      </c>
      <c r="O245" s="86">
        <v>0</v>
      </c>
      <c r="P245" s="86">
        <v>0</v>
      </c>
      <c r="Q245" s="86">
        <v>0</v>
      </c>
      <c r="R245" s="86">
        <v>0</v>
      </c>
      <c r="S245" s="86">
        <v>0</v>
      </c>
      <c r="T245" s="86">
        <v>0</v>
      </c>
      <c r="U245" s="86">
        <v>0</v>
      </c>
      <c r="V245" s="86">
        <v>0</v>
      </c>
      <c r="W245" s="86">
        <v>0</v>
      </c>
      <c r="X245" s="86">
        <v>0</v>
      </c>
      <c r="Y245" s="86">
        <v>0</v>
      </c>
      <c r="Z245" s="86">
        <v>0</v>
      </c>
      <c r="AA245" s="86">
        <v>0</v>
      </c>
      <c r="AB245" s="86">
        <v>0</v>
      </c>
      <c r="AC245" s="86">
        <v>0</v>
      </c>
      <c r="AD245" s="86">
        <v>0</v>
      </c>
      <c r="AE245" s="86">
        <v>0</v>
      </c>
      <c r="AF245" s="86">
        <v>0</v>
      </c>
      <c r="AG245" s="86">
        <v>0</v>
      </c>
      <c r="AH245" s="86">
        <v>0</v>
      </c>
      <c r="AI245" s="86">
        <v>0</v>
      </c>
      <c r="AJ245" s="86">
        <v>0</v>
      </c>
      <c r="AK245" s="86">
        <v>0</v>
      </c>
      <c r="AL245" s="86">
        <v>0</v>
      </c>
      <c r="AM245" s="86">
        <v>0</v>
      </c>
      <c r="AN245" s="86">
        <v>0</v>
      </c>
    </row>
    <row r="246" spans="1:40" s="7" customFormat="1" ht="12" customHeight="1" x14ac:dyDescent="0.2">
      <c r="A246" s="81" t="s">
        <v>570</v>
      </c>
      <c r="B246" s="82" t="s">
        <v>22</v>
      </c>
      <c r="C246" s="82" t="s">
        <v>571</v>
      </c>
      <c r="D246" s="83"/>
      <c r="E246" s="83"/>
      <c r="F246" s="82" t="s">
        <v>572</v>
      </c>
      <c r="G246" s="83"/>
      <c r="H246" s="83"/>
      <c r="I246" s="84"/>
      <c r="J246" s="81" t="s">
        <v>25</v>
      </c>
      <c r="K246" s="81" t="s">
        <v>25</v>
      </c>
      <c r="L246" s="85">
        <v>0</v>
      </c>
      <c r="M246" s="86">
        <v>0</v>
      </c>
      <c r="N246" s="86">
        <v>0</v>
      </c>
      <c r="O246" s="86">
        <v>0</v>
      </c>
      <c r="P246" s="86">
        <v>0</v>
      </c>
      <c r="Q246" s="86">
        <v>0</v>
      </c>
      <c r="R246" s="86">
        <v>0</v>
      </c>
      <c r="S246" s="86">
        <v>0</v>
      </c>
      <c r="T246" s="86">
        <v>0</v>
      </c>
      <c r="U246" s="86">
        <v>0</v>
      </c>
      <c r="V246" s="86">
        <v>0</v>
      </c>
      <c r="W246" s="86">
        <v>0</v>
      </c>
      <c r="X246" s="86">
        <v>0</v>
      </c>
      <c r="Y246" s="86">
        <v>0</v>
      </c>
      <c r="Z246" s="86">
        <v>0</v>
      </c>
      <c r="AA246" s="86">
        <v>0</v>
      </c>
      <c r="AB246" s="86">
        <v>0</v>
      </c>
      <c r="AC246" s="86">
        <v>0</v>
      </c>
      <c r="AD246" s="86">
        <v>0</v>
      </c>
      <c r="AE246" s="86">
        <v>0</v>
      </c>
      <c r="AF246" s="86">
        <v>0</v>
      </c>
      <c r="AG246" s="86">
        <v>0</v>
      </c>
      <c r="AH246" s="86">
        <v>0</v>
      </c>
      <c r="AI246" s="86">
        <v>0</v>
      </c>
      <c r="AJ246" s="86">
        <v>0</v>
      </c>
      <c r="AK246" s="86">
        <v>0</v>
      </c>
      <c r="AL246" s="86">
        <v>0</v>
      </c>
      <c r="AM246" s="86">
        <v>0</v>
      </c>
      <c r="AN246" s="86">
        <v>0</v>
      </c>
    </row>
    <row r="247" spans="1:40" s="7" customFormat="1" ht="12" customHeight="1" x14ac:dyDescent="0.2">
      <c r="A247" s="81" t="s">
        <v>573</v>
      </c>
      <c r="B247" s="82" t="s">
        <v>22</v>
      </c>
      <c r="C247" s="82" t="s">
        <v>574</v>
      </c>
      <c r="D247" s="83"/>
      <c r="E247" s="83"/>
      <c r="F247" s="82" t="s">
        <v>575</v>
      </c>
      <c r="G247" s="83"/>
      <c r="H247" s="83"/>
      <c r="I247" s="84"/>
      <c r="J247" s="81" t="s">
        <v>25</v>
      </c>
      <c r="K247" s="81" t="s">
        <v>25</v>
      </c>
      <c r="L247" s="85">
        <v>0</v>
      </c>
      <c r="M247" s="86">
        <v>0</v>
      </c>
      <c r="N247" s="86">
        <v>0</v>
      </c>
      <c r="O247" s="86">
        <v>0</v>
      </c>
      <c r="P247" s="86">
        <v>0</v>
      </c>
      <c r="Q247" s="86">
        <v>0</v>
      </c>
      <c r="R247" s="86">
        <v>0</v>
      </c>
      <c r="S247" s="86">
        <v>0</v>
      </c>
      <c r="T247" s="86">
        <v>0</v>
      </c>
      <c r="U247" s="86">
        <v>0</v>
      </c>
      <c r="V247" s="86">
        <v>0</v>
      </c>
      <c r="W247" s="86">
        <v>0</v>
      </c>
      <c r="X247" s="86">
        <v>0</v>
      </c>
      <c r="Y247" s="86">
        <v>0</v>
      </c>
      <c r="Z247" s="86">
        <v>0</v>
      </c>
      <c r="AA247" s="86">
        <v>0</v>
      </c>
      <c r="AB247" s="86">
        <v>0</v>
      </c>
      <c r="AC247" s="86">
        <v>0</v>
      </c>
      <c r="AD247" s="86">
        <v>0</v>
      </c>
      <c r="AE247" s="86">
        <v>0</v>
      </c>
      <c r="AF247" s="86">
        <v>0</v>
      </c>
      <c r="AG247" s="86">
        <v>0</v>
      </c>
      <c r="AH247" s="86">
        <v>0</v>
      </c>
      <c r="AI247" s="86">
        <v>0</v>
      </c>
      <c r="AJ247" s="86">
        <v>0</v>
      </c>
      <c r="AK247" s="86">
        <v>0</v>
      </c>
      <c r="AL247" s="86">
        <v>0</v>
      </c>
      <c r="AM247" s="86">
        <v>0</v>
      </c>
      <c r="AN247" s="86">
        <v>0</v>
      </c>
    </row>
    <row r="248" spans="1:40" s="7" customFormat="1" ht="12" customHeight="1" x14ac:dyDescent="0.2">
      <c r="A248" s="123" t="s">
        <v>576</v>
      </c>
      <c r="B248" s="124" t="s">
        <v>22</v>
      </c>
      <c r="C248" s="124" t="s">
        <v>577</v>
      </c>
      <c r="D248" s="125"/>
      <c r="E248" s="125"/>
      <c r="F248" s="124" t="s">
        <v>578</v>
      </c>
      <c r="G248" s="125"/>
      <c r="H248" s="125"/>
      <c r="I248" s="126"/>
      <c r="J248" s="123" t="s">
        <v>25</v>
      </c>
      <c r="K248" s="123" t="s">
        <v>25</v>
      </c>
      <c r="L248" s="127">
        <v>0</v>
      </c>
      <c r="M248" s="128">
        <v>0</v>
      </c>
      <c r="N248" s="128">
        <v>0</v>
      </c>
      <c r="O248" s="128">
        <v>0</v>
      </c>
      <c r="P248" s="128">
        <v>0</v>
      </c>
      <c r="Q248" s="128">
        <v>0</v>
      </c>
      <c r="R248" s="128">
        <v>0</v>
      </c>
      <c r="S248" s="128">
        <v>0</v>
      </c>
      <c r="T248" s="128">
        <v>0</v>
      </c>
      <c r="U248" s="128">
        <v>0</v>
      </c>
      <c r="V248" s="128">
        <v>0</v>
      </c>
      <c r="W248" s="128">
        <v>0</v>
      </c>
      <c r="X248" s="128">
        <v>0</v>
      </c>
      <c r="Y248" s="128">
        <v>0</v>
      </c>
      <c r="Z248" s="128">
        <v>0</v>
      </c>
      <c r="AA248" s="128">
        <v>0</v>
      </c>
      <c r="AB248" s="128">
        <v>0</v>
      </c>
      <c r="AC248" s="128">
        <v>0</v>
      </c>
      <c r="AD248" s="128">
        <v>0</v>
      </c>
      <c r="AE248" s="128">
        <v>0</v>
      </c>
      <c r="AF248" s="128">
        <v>0</v>
      </c>
      <c r="AG248" s="128">
        <v>0</v>
      </c>
      <c r="AH248" s="128">
        <v>0</v>
      </c>
      <c r="AI248" s="128">
        <v>0</v>
      </c>
      <c r="AJ248" s="128">
        <v>0</v>
      </c>
      <c r="AK248" s="128">
        <v>0</v>
      </c>
      <c r="AL248" s="128">
        <v>0</v>
      </c>
      <c r="AM248" s="128">
        <v>0</v>
      </c>
      <c r="AN248" s="128">
        <v>0</v>
      </c>
    </row>
    <row r="249" spans="1:40" s="7" customFormat="1" ht="12" customHeight="1" x14ac:dyDescent="0.2">
      <c r="A249" s="129" t="s">
        <v>579</v>
      </c>
      <c r="B249" s="130" t="s">
        <v>22</v>
      </c>
      <c r="C249" s="130" t="s">
        <v>580</v>
      </c>
      <c r="D249" s="131"/>
      <c r="E249" s="131"/>
      <c r="F249" s="130" t="s">
        <v>581</v>
      </c>
      <c r="G249" s="131"/>
      <c r="H249" s="131"/>
      <c r="I249" s="132"/>
      <c r="J249" s="129" t="s">
        <v>25</v>
      </c>
      <c r="K249" s="129" t="s">
        <v>25</v>
      </c>
      <c r="L249" s="133">
        <v>73636.68868021344</v>
      </c>
      <c r="M249" s="134">
        <v>78681.043269180591</v>
      </c>
      <c r="N249" s="134">
        <v>82780.23132079553</v>
      </c>
      <c r="O249" s="134">
        <v>86074.366739523088</v>
      </c>
      <c r="P249" s="134">
        <v>88592.605267923893</v>
      </c>
      <c r="Q249" s="134">
        <v>91088.615534726094</v>
      </c>
      <c r="R249" s="134">
        <v>97418.012976382059</v>
      </c>
      <c r="S249" s="134">
        <v>97465.941035119162</v>
      </c>
      <c r="T249" s="134">
        <v>99016.896082595224</v>
      </c>
      <c r="U249" s="134">
        <v>102325.84711462456</v>
      </c>
      <c r="V249" s="134">
        <v>104862.61274526638</v>
      </c>
      <c r="W249" s="134">
        <v>108886.85958318975</v>
      </c>
      <c r="X249" s="134">
        <v>115976.34144298008</v>
      </c>
      <c r="Y249" s="134">
        <v>122300.09845600803</v>
      </c>
      <c r="Z249" s="134">
        <v>118834.30502573785</v>
      </c>
      <c r="AA249" s="134">
        <v>122116.11914849046</v>
      </c>
      <c r="AB249" s="134">
        <v>128382.01646298301</v>
      </c>
      <c r="AC249" s="134">
        <v>134025.51503540797</v>
      </c>
      <c r="AD249" s="134">
        <v>139197.66774015097</v>
      </c>
      <c r="AE249" s="134">
        <v>143548.39332138925</v>
      </c>
      <c r="AF249" s="134">
        <v>149945.66959346578</v>
      </c>
      <c r="AG249" s="134">
        <v>150807.78138778105</v>
      </c>
      <c r="AH249" s="134">
        <v>155937.29109186301</v>
      </c>
      <c r="AI249" s="134">
        <v>164027.56688918406</v>
      </c>
      <c r="AJ249" s="134">
        <v>170327.34222987722</v>
      </c>
      <c r="AK249" s="134">
        <v>161691.40048014958</v>
      </c>
      <c r="AL249" s="134">
        <v>177310.90744088028</v>
      </c>
      <c r="AM249" s="134">
        <v>193576.92030232114</v>
      </c>
      <c r="AN249" s="134">
        <v>204109.88566665092</v>
      </c>
    </row>
    <row r="250" spans="1:40" s="7" customFormat="1" ht="12" customHeight="1" x14ac:dyDescent="0.2">
      <c r="A250" s="81" t="s">
        <v>582</v>
      </c>
      <c r="B250" s="82" t="s">
        <v>22</v>
      </c>
      <c r="C250" s="82" t="s">
        <v>583</v>
      </c>
      <c r="D250" s="83"/>
      <c r="E250" s="83"/>
      <c r="F250" s="82" t="s">
        <v>584</v>
      </c>
      <c r="G250" s="83"/>
      <c r="H250" s="83"/>
      <c r="I250" s="84"/>
      <c r="J250" s="81" t="s">
        <v>25</v>
      </c>
      <c r="K250" s="81" t="s">
        <v>25</v>
      </c>
      <c r="L250" s="85">
        <v>75799.942812883441</v>
      </c>
      <c r="M250" s="135">
        <v>81010.377119600584</v>
      </c>
      <c r="N250" s="135">
        <v>85125.390655895535</v>
      </c>
      <c r="O250" s="135">
        <v>88472.838426883085</v>
      </c>
      <c r="P250" s="135">
        <v>91100.563444383908</v>
      </c>
      <c r="Q250" s="135">
        <v>93573.156232426103</v>
      </c>
      <c r="R250" s="135">
        <v>100017.13701020206</v>
      </c>
      <c r="S250" s="135">
        <v>100092.08697560917</v>
      </c>
      <c r="T250" s="135">
        <v>101652.22738365522</v>
      </c>
      <c r="U250" s="135">
        <v>104967.80025448455</v>
      </c>
      <c r="V250" s="135">
        <v>107111.96220265637</v>
      </c>
      <c r="W250" s="135">
        <v>111076.36337876975</v>
      </c>
      <c r="X250" s="135">
        <v>118153.78583628009</v>
      </c>
      <c r="Y250" s="135">
        <v>124460.23633906804</v>
      </c>
      <c r="Z250" s="135">
        <v>120963.69941867785</v>
      </c>
      <c r="AA250" s="135">
        <v>124222.47427658044</v>
      </c>
      <c r="AB250" s="135">
        <v>130453.11791532303</v>
      </c>
      <c r="AC250" s="135">
        <v>136050.33169027799</v>
      </c>
      <c r="AD250" s="135">
        <v>141169.79067191097</v>
      </c>
      <c r="AE250" s="135">
        <v>145461.35604676924</v>
      </c>
      <c r="AF250" s="135">
        <v>151870.5361616158</v>
      </c>
      <c r="AG250" s="135">
        <v>152673.01086345105</v>
      </c>
      <c r="AH250" s="135">
        <v>157744.14984207301</v>
      </c>
      <c r="AI250" s="135">
        <v>165784.63918866406</v>
      </c>
      <c r="AJ250" s="135">
        <v>172030.70403869721</v>
      </c>
      <c r="AK250" s="135">
        <v>163331.30652338959</v>
      </c>
      <c r="AL250" s="135">
        <v>178877.68872090027</v>
      </c>
      <c r="AM250" s="135">
        <v>195102.61899915116</v>
      </c>
      <c r="AN250" s="135">
        <v>205638.21324670091</v>
      </c>
    </row>
    <row r="251" spans="1:40" s="7" customFormat="1" ht="12" customHeight="1" thickBot="1" x14ac:dyDescent="0.25">
      <c r="A251" s="136" t="s">
        <v>585</v>
      </c>
      <c r="B251" s="137" t="s">
        <v>22</v>
      </c>
      <c r="C251" s="137" t="s">
        <v>586</v>
      </c>
      <c r="D251" s="138"/>
      <c r="E251" s="138"/>
      <c r="F251" s="137" t="s">
        <v>587</v>
      </c>
      <c r="G251" s="138"/>
      <c r="H251" s="138"/>
      <c r="I251" s="139"/>
      <c r="J251" s="136" t="s">
        <v>25</v>
      </c>
      <c r="K251" s="136" t="s">
        <v>25</v>
      </c>
      <c r="L251" s="140">
        <v>73434.68868021344</v>
      </c>
      <c r="M251" s="141">
        <v>78407.043269180591</v>
      </c>
      <c r="N251" s="141">
        <v>82554.23132079553</v>
      </c>
      <c r="O251" s="141">
        <v>85869.366739523088</v>
      </c>
      <c r="P251" s="141">
        <v>88379.114529444356</v>
      </c>
      <c r="Q251" s="141">
        <v>90882.350774183084</v>
      </c>
      <c r="R251" s="141">
        <v>97208.785714302008</v>
      </c>
      <c r="S251" s="141">
        <v>97252.401035119154</v>
      </c>
      <c r="T251" s="141">
        <v>98806.715082595227</v>
      </c>
      <c r="U251" s="141">
        <v>102098.69547975455</v>
      </c>
      <c r="V251" s="141">
        <v>104615.66035526637</v>
      </c>
      <c r="W251" s="141">
        <v>108613.91582318976</v>
      </c>
      <c r="X251" s="141">
        <v>115719.93997298008</v>
      </c>
      <c r="Y251" s="141">
        <v>122030.32924437903</v>
      </c>
      <c r="Z251" s="141">
        <v>118535.09502768086</v>
      </c>
      <c r="AA251" s="141">
        <v>121777.83498740144</v>
      </c>
      <c r="AB251" s="141">
        <v>128040.19244979802</v>
      </c>
      <c r="AC251" s="141">
        <v>133716.70748454498</v>
      </c>
      <c r="AD251" s="141">
        <v>138899.60817955097</v>
      </c>
      <c r="AE251" s="141">
        <v>143237.93189649825</v>
      </c>
      <c r="AF251" s="141">
        <v>149625.54293331978</v>
      </c>
      <c r="AG251" s="141">
        <v>150487.85179765505</v>
      </c>
      <c r="AH251" s="141">
        <v>155620.17322307799</v>
      </c>
      <c r="AI251" s="141">
        <v>163706.51646644907</v>
      </c>
      <c r="AJ251" s="141">
        <v>169991.7396072332</v>
      </c>
      <c r="AK251" s="141">
        <v>161347.50975420559</v>
      </c>
      <c r="AL251" s="141">
        <v>176952.7619829973</v>
      </c>
      <c r="AM251" s="141">
        <v>193204.39400006214</v>
      </c>
      <c r="AN251" s="141">
        <v>203742.49012496893</v>
      </c>
    </row>
    <row r="252" spans="1:40" customFormat="1" ht="12" customHeight="1" x14ac:dyDescent="0.35"/>
    <row r="253" spans="1:40" customFormat="1" ht="12" customHeight="1" x14ac:dyDescent="0.35"/>
    <row r="254" spans="1:40" customFormat="1" ht="12" customHeight="1" x14ac:dyDescent="0.35"/>
    <row r="255" spans="1:40" customFormat="1" ht="12" customHeight="1" x14ac:dyDescent="0.35"/>
    <row r="256" spans="1:40" customFormat="1" ht="12" customHeight="1" x14ac:dyDescent="0.35"/>
    <row r="257" customFormat="1" ht="12" customHeight="1" x14ac:dyDescent="0.35"/>
    <row r="258" customFormat="1" ht="12" customHeight="1" x14ac:dyDescent="0.35"/>
    <row r="259" customFormat="1" ht="12" customHeight="1" x14ac:dyDescent="0.35"/>
    <row r="260" customFormat="1" ht="12" customHeight="1" x14ac:dyDescent="0.35"/>
    <row r="261" customFormat="1" ht="12" customHeight="1" x14ac:dyDescent="0.35"/>
    <row r="262" customFormat="1" ht="12" customHeight="1" x14ac:dyDescent="0.35"/>
    <row r="263" customFormat="1" ht="12" customHeight="1" x14ac:dyDescent="0.35"/>
    <row r="264" customFormat="1" ht="12" customHeight="1" x14ac:dyDescent="0.35"/>
    <row r="265" customFormat="1" ht="12" customHeight="1" x14ac:dyDescent="0.35"/>
    <row r="266" customFormat="1" ht="12" customHeight="1" x14ac:dyDescent="0.35"/>
    <row r="267" customFormat="1" ht="12" customHeight="1" x14ac:dyDescent="0.35"/>
    <row r="268" customFormat="1" ht="12" customHeight="1" x14ac:dyDescent="0.35"/>
    <row r="269" customFormat="1" ht="12" customHeight="1" x14ac:dyDescent="0.35"/>
    <row r="270" customFormat="1" ht="12" customHeight="1" x14ac:dyDescent="0.35"/>
    <row r="271" customFormat="1" ht="12" customHeight="1" x14ac:dyDescent="0.35"/>
    <row r="272" customFormat="1" ht="12" customHeight="1" x14ac:dyDescent="0.35"/>
    <row r="273" spans="1:33" ht="12" customHeight="1" x14ac:dyDescent="0.35">
      <c r="A273" s="142"/>
      <c r="B273" s="142"/>
      <c r="C273" s="142"/>
      <c r="D273" s="142"/>
      <c r="E273" s="142"/>
      <c r="F273" s="142"/>
      <c r="G273" s="142"/>
      <c r="H273" s="142"/>
      <c r="I273" s="142"/>
      <c r="J273" s="142"/>
      <c r="K273" s="142"/>
      <c r="L273" s="143"/>
      <c r="M273" s="143"/>
      <c r="N273" s="143"/>
      <c r="O273" s="143"/>
      <c r="P273" s="143"/>
      <c r="Q273" s="143"/>
      <c r="R273" s="143"/>
      <c r="S273" s="143"/>
      <c r="T273" s="143"/>
      <c r="U273" s="143"/>
      <c r="V273" s="143"/>
      <c r="W273" s="143"/>
      <c r="X273" s="143"/>
      <c r="Y273" s="143"/>
      <c r="Z273" s="143"/>
      <c r="AA273" s="143"/>
      <c r="AB273" s="143"/>
      <c r="AC273" s="143"/>
      <c r="AD273" s="143"/>
      <c r="AE273" s="143"/>
      <c r="AF273" s="143"/>
      <c r="AG273" s="143"/>
    </row>
    <row r="274" spans="1:33" ht="12" customHeight="1" x14ac:dyDescent="0.35">
      <c r="A274" s="142"/>
      <c r="B274" s="142"/>
      <c r="C274" s="142"/>
      <c r="D274" s="142"/>
      <c r="E274" s="142"/>
      <c r="F274" s="142"/>
      <c r="G274" s="142"/>
      <c r="H274" s="142"/>
      <c r="I274" s="142"/>
      <c r="J274" s="142"/>
      <c r="K274" s="142"/>
      <c r="L274" s="143"/>
      <c r="M274" s="143"/>
      <c r="N274" s="143"/>
      <c r="O274" s="143"/>
      <c r="P274" s="143"/>
      <c r="Q274" s="143"/>
      <c r="R274" s="143"/>
      <c r="S274" s="143"/>
      <c r="T274" s="143"/>
      <c r="U274" s="143"/>
      <c r="V274" s="143"/>
      <c r="W274" s="143"/>
      <c r="X274" s="143"/>
      <c r="Y274" s="143"/>
      <c r="Z274" s="143"/>
      <c r="AA274" s="143"/>
      <c r="AB274" s="143"/>
      <c r="AC274" s="143"/>
      <c r="AD274" s="143"/>
      <c r="AE274" s="143"/>
      <c r="AF274" s="143"/>
      <c r="AG274" s="143"/>
    </row>
    <row r="275" spans="1:33" ht="12" customHeight="1" x14ac:dyDescent="0.35">
      <c r="A275" s="142"/>
      <c r="B275" s="142"/>
      <c r="C275" s="142"/>
      <c r="D275" s="142"/>
      <c r="E275" s="142"/>
      <c r="F275" s="142"/>
      <c r="G275" s="142"/>
      <c r="H275" s="142"/>
      <c r="I275" s="142"/>
      <c r="J275" s="142"/>
      <c r="K275" s="142"/>
      <c r="L275" s="143"/>
      <c r="M275" s="143"/>
      <c r="N275" s="143"/>
      <c r="O275" s="143"/>
      <c r="P275" s="143"/>
      <c r="Q275" s="143"/>
      <c r="R275" s="143"/>
      <c r="S275" s="143"/>
      <c r="T275" s="143"/>
      <c r="U275" s="143"/>
      <c r="V275" s="143"/>
      <c r="W275" s="143"/>
      <c r="X275" s="143"/>
      <c r="Y275" s="143"/>
      <c r="Z275" s="143"/>
      <c r="AA275" s="143"/>
      <c r="AB275" s="143"/>
      <c r="AC275" s="143"/>
      <c r="AD275" s="143"/>
      <c r="AE275" s="143"/>
      <c r="AF275" s="143"/>
      <c r="AG275" s="143"/>
    </row>
    <row r="276" spans="1:33" ht="12" customHeight="1" x14ac:dyDescent="0.35">
      <c r="A276" s="142"/>
      <c r="B276" s="142"/>
      <c r="C276" s="142"/>
      <c r="D276" s="142"/>
      <c r="E276" s="142"/>
      <c r="F276" s="142"/>
      <c r="G276" s="142"/>
      <c r="H276" s="142"/>
      <c r="I276" s="142"/>
      <c r="J276" s="142"/>
      <c r="K276" s="142"/>
      <c r="L276" s="143"/>
      <c r="M276" s="143"/>
      <c r="N276" s="143"/>
      <c r="O276" s="143"/>
      <c r="P276" s="143"/>
      <c r="Q276" s="143"/>
      <c r="R276" s="143"/>
      <c r="S276" s="143"/>
      <c r="T276" s="143"/>
      <c r="U276" s="143"/>
      <c r="V276" s="143"/>
      <c r="W276" s="143"/>
      <c r="X276" s="143"/>
      <c r="Y276" s="143"/>
      <c r="Z276" s="143"/>
      <c r="AA276" s="143"/>
      <c r="AB276" s="143"/>
      <c r="AC276" s="143"/>
      <c r="AD276" s="143"/>
      <c r="AE276" s="143"/>
      <c r="AF276" s="143"/>
      <c r="AG276" s="143"/>
    </row>
    <row r="277" spans="1:33" ht="12" customHeight="1" x14ac:dyDescent="0.35">
      <c r="A277" s="142"/>
      <c r="B277" s="142"/>
      <c r="C277" s="142"/>
      <c r="D277" s="142"/>
      <c r="E277" s="142"/>
      <c r="F277" s="142"/>
      <c r="G277" s="142"/>
      <c r="H277" s="142"/>
      <c r="I277" s="142"/>
      <c r="J277" s="142"/>
      <c r="K277" s="142"/>
      <c r="L277" s="143"/>
      <c r="M277" s="143"/>
      <c r="N277" s="143"/>
      <c r="O277" s="143"/>
      <c r="P277" s="143"/>
      <c r="Q277" s="143"/>
      <c r="R277" s="143"/>
      <c r="S277" s="143"/>
      <c r="T277" s="143"/>
      <c r="U277" s="143"/>
      <c r="V277" s="143"/>
      <c r="W277" s="143"/>
      <c r="X277" s="143"/>
      <c r="Y277" s="143"/>
      <c r="Z277" s="143"/>
      <c r="AA277" s="143"/>
      <c r="AB277" s="143"/>
      <c r="AC277" s="143"/>
      <c r="AD277" s="143"/>
      <c r="AE277" s="143"/>
      <c r="AF277" s="143"/>
      <c r="AG277" s="143"/>
    </row>
    <row r="278" spans="1:33" ht="12" customHeight="1" x14ac:dyDescent="0.35">
      <c r="L278" s="145"/>
      <c r="M278" s="145"/>
      <c r="N278" s="145"/>
      <c r="O278" s="145"/>
      <c r="P278" s="145"/>
      <c r="Q278" s="145"/>
      <c r="R278" s="145"/>
      <c r="S278" s="145"/>
      <c r="T278" s="145"/>
      <c r="U278" s="145"/>
      <c r="V278" s="145"/>
      <c r="W278" s="145"/>
      <c r="X278" s="145"/>
      <c r="Y278" s="145"/>
      <c r="Z278" s="145"/>
      <c r="AA278" s="145"/>
      <c r="AB278" s="145"/>
      <c r="AC278" s="145"/>
      <c r="AD278" s="145"/>
      <c r="AE278" s="145"/>
      <c r="AF278" s="145"/>
    </row>
    <row r="279" spans="1:33" ht="12" customHeight="1" x14ac:dyDescent="0.35">
      <c r="L279" s="145"/>
      <c r="M279" s="145"/>
      <c r="N279" s="145"/>
      <c r="O279" s="145"/>
      <c r="P279" s="145"/>
      <c r="Q279" s="145"/>
      <c r="R279" s="145"/>
      <c r="S279" s="145"/>
      <c r="T279" s="145"/>
      <c r="U279" s="145"/>
      <c r="V279" s="145"/>
      <c r="W279" s="145"/>
      <c r="X279" s="145"/>
      <c r="Y279" s="145"/>
      <c r="Z279" s="145"/>
      <c r="AA279" s="145"/>
      <c r="AB279" s="145"/>
      <c r="AC279" s="145"/>
      <c r="AD279" s="145"/>
      <c r="AE279" s="145"/>
      <c r="AF279" s="145"/>
    </row>
    <row r="280" spans="1:33" ht="12" customHeight="1" x14ac:dyDescent="0.35">
      <c r="L280" s="145"/>
      <c r="M280" s="145"/>
      <c r="N280" s="145"/>
      <c r="O280" s="145"/>
      <c r="P280" s="145"/>
      <c r="Q280" s="145"/>
      <c r="R280" s="145"/>
      <c r="S280" s="145"/>
      <c r="T280" s="145"/>
      <c r="U280" s="145"/>
      <c r="V280" s="145"/>
      <c r="W280" s="145"/>
      <c r="X280" s="145"/>
      <c r="Y280" s="145"/>
      <c r="Z280" s="145"/>
      <c r="AA280" s="145"/>
      <c r="AB280" s="145"/>
      <c r="AC280" s="145"/>
      <c r="AD280" s="145"/>
      <c r="AE280" s="145"/>
      <c r="AF280" s="145"/>
    </row>
    <row r="281" spans="1:33" ht="12" customHeight="1" x14ac:dyDescent="0.35">
      <c r="L281" s="145"/>
      <c r="M281" s="145"/>
      <c r="N281" s="145"/>
      <c r="O281" s="145"/>
      <c r="P281" s="145"/>
      <c r="Q281" s="145"/>
      <c r="R281" s="145"/>
      <c r="S281" s="145"/>
      <c r="T281" s="145"/>
      <c r="U281" s="145"/>
      <c r="V281" s="145"/>
      <c r="W281" s="145"/>
      <c r="X281" s="145"/>
      <c r="Y281" s="145"/>
      <c r="Z281" s="145"/>
      <c r="AA281" s="145"/>
      <c r="AB281" s="145"/>
      <c r="AC281" s="145"/>
      <c r="AD281" s="145"/>
      <c r="AE281" s="145"/>
      <c r="AF281" s="145"/>
    </row>
    <row r="282" spans="1:33" ht="12" customHeight="1" x14ac:dyDescent="0.35">
      <c r="L282" s="145"/>
      <c r="M282" s="145"/>
      <c r="N282" s="145"/>
      <c r="O282" s="145"/>
      <c r="P282" s="145"/>
      <c r="Q282" s="145"/>
      <c r="R282" s="145"/>
      <c r="S282" s="145"/>
      <c r="T282" s="145"/>
      <c r="U282" s="145"/>
      <c r="V282" s="145"/>
      <c r="W282" s="145"/>
      <c r="X282" s="145"/>
      <c r="Y282" s="145"/>
      <c r="Z282" s="145"/>
      <c r="AA282" s="145"/>
      <c r="AB282" s="145"/>
      <c r="AC282" s="145"/>
      <c r="AD282" s="145"/>
      <c r="AE282" s="145"/>
      <c r="AF282" s="145"/>
    </row>
    <row r="283" spans="1:33" ht="12" customHeight="1" x14ac:dyDescent="0.35">
      <c r="L283" s="145"/>
      <c r="M283" s="145"/>
      <c r="N283" s="145"/>
      <c r="O283" s="145"/>
      <c r="P283" s="145"/>
      <c r="Q283" s="145"/>
      <c r="R283" s="145"/>
      <c r="S283" s="145"/>
      <c r="T283" s="145"/>
      <c r="U283" s="145"/>
      <c r="V283" s="145"/>
      <c r="W283" s="145"/>
      <c r="X283" s="145"/>
      <c r="Y283" s="145"/>
      <c r="Z283" s="145"/>
      <c r="AA283" s="145"/>
      <c r="AB283" s="145"/>
      <c r="AC283" s="145"/>
      <c r="AD283" s="145"/>
      <c r="AE283" s="145"/>
      <c r="AF283" s="145"/>
    </row>
    <row r="284" spans="1:33" ht="12" customHeight="1" x14ac:dyDescent="0.35">
      <c r="L284" s="145"/>
      <c r="M284" s="145"/>
      <c r="N284" s="145"/>
      <c r="O284" s="145"/>
      <c r="P284" s="145"/>
      <c r="Q284" s="145"/>
      <c r="R284" s="145"/>
      <c r="S284" s="145"/>
      <c r="T284" s="145"/>
      <c r="U284" s="145"/>
      <c r="V284" s="145"/>
      <c r="W284" s="145"/>
      <c r="X284" s="145"/>
      <c r="Y284" s="145"/>
      <c r="Z284" s="145"/>
      <c r="AA284" s="145"/>
      <c r="AB284" s="145"/>
      <c r="AC284" s="145"/>
      <c r="AD284" s="145"/>
      <c r="AE284" s="145"/>
      <c r="AF284" s="145"/>
    </row>
    <row r="285" spans="1:33" ht="12" customHeight="1" x14ac:dyDescent="0.35">
      <c r="L285" s="145"/>
      <c r="M285" s="145"/>
      <c r="N285" s="145"/>
      <c r="O285" s="145"/>
      <c r="P285" s="145"/>
      <c r="Q285" s="145"/>
      <c r="R285" s="145"/>
      <c r="S285" s="145"/>
      <c r="T285" s="145"/>
      <c r="U285" s="145"/>
      <c r="V285" s="145"/>
      <c r="W285" s="145"/>
      <c r="X285" s="145"/>
      <c r="Y285" s="145"/>
      <c r="Z285" s="145"/>
      <c r="AA285" s="145"/>
      <c r="AB285" s="145"/>
      <c r="AC285" s="145"/>
      <c r="AD285" s="145"/>
      <c r="AE285" s="145"/>
      <c r="AF285" s="145"/>
    </row>
    <row r="286" spans="1:33" ht="12" customHeight="1" x14ac:dyDescent="0.35">
      <c r="L286" s="145"/>
      <c r="M286" s="145"/>
      <c r="N286" s="145"/>
      <c r="O286" s="145"/>
      <c r="P286" s="145"/>
      <c r="Q286" s="145"/>
      <c r="R286" s="145"/>
      <c r="S286" s="145"/>
      <c r="T286" s="145"/>
      <c r="U286" s="145"/>
      <c r="V286" s="145"/>
      <c r="W286" s="145"/>
      <c r="X286" s="145"/>
      <c r="Y286" s="145"/>
      <c r="Z286" s="145"/>
      <c r="AA286" s="145"/>
      <c r="AB286" s="145"/>
      <c r="AC286" s="145"/>
      <c r="AD286" s="145"/>
      <c r="AE286" s="145"/>
      <c r="AF286" s="145"/>
    </row>
    <row r="287" spans="1:33" ht="12" customHeight="1" x14ac:dyDescent="0.35">
      <c r="L287" s="145"/>
      <c r="M287" s="145"/>
      <c r="N287" s="145"/>
      <c r="O287" s="145"/>
      <c r="P287" s="145"/>
      <c r="Q287" s="145"/>
      <c r="R287" s="145"/>
      <c r="S287" s="145"/>
      <c r="T287" s="145"/>
      <c r="U287" s="145"/>
      <c r="V287" s="145"/>
      <c r="W287" s="145"/>
      <c r="X287" s="145"/>
      <c r="Y287" s="145"/>
      <c r="Z287" s="145"/>
      <c r="AA287" s="145"/>
      <c r="AB287" s="145"/>
      <c r="AC287" s="145"/>
      <c r="AD287" s="145"/>
      <c r="AE287" s="145"/>
      <c r="AF287" s="145"/>
    </row>
    <row r="288" spans="1:33" ht="12" customHeight="1" x14ac:dyDescent="0.35">
      <c r="L288" s="145"/>
      <c r="M288" s="145"/>
      <c r="N288" s="145"/>
      <c r="O288" s="145"/>
      <c r="P288" s="145"/>
      <c r="Q288" s="145"/>
      <c r="R288" s="145"/>
      <c r="S288" s="145"/>
      <c r="T288" s="145"/>
      <c r="U288" s="145"/>
      <c r="V288" s="145"/>
      <c r="W288" s="145"/>
      <c r="X288" s="145"/>
      <c r="Y288" s="145"/>
      <c r="Z288" s="145"/>
      <c r="AA288" s="145"/>
      <c r="AB288" s="145"/>
      <c r="AC288" s="145"/>
      <c r="AD288" s="145"/>
      <c r="AE288" s="145"/>
      <c r="AF288" s="145"/>
    </row>
    <row r="289" spans="12:32" ht="12" customHeight="1" x14ac:dyDescent="0.35">
      <c r="L289" s="145"/>
      <c r="M289" s="145"/>
      <c r="N289" s="145"/>
      <c r="O289" s="145"/>
      <c r="P289" s="145"/>
      <c r="Q289" s="145"/>
      <c r="R289" s="145"/>
      <c r="S289" s="145"/>
      <c r="T289" s="145"/>
      <c r="U289" s="145"/>
      <c r="V289" s="145"/>
      <c r="W289" s="145"/>
      <c r="X289" s="145"/>
      <c r="Y289" s="145"/>
      <c r="Z289" s="145"/>
      <c r="AA289" s="145"/>
      <c r="AB289" s="145"/>
      <c r="AC289" s="145"/>
      <c r="AD289" s="145"/>
      <c r="AE289" s="145"/>
      <c r="AF289" s="145"/>
    </row>
    <row r="290" spans="12:32" ht="12" customHeight="1" x14ac:dyDescent="0.35">
      <c r="L290" s="145"/>
      <c r="M290" s="145"/>
      <c r="N290" s="145"/>
      <c r="O290" s="145"/>
      <c r="P290" s="145"/>
      <c r="Q290" s="145"/>
      <c r="R290" s="145"/>
      <c r="S290" s="145"/>
      <c r="T290" s="145"/>
      <c r="U290" s="145"/>
      <c r="V290" s="145"/>
      <c r="W290" s="145"/>
      <c r="X290" s="145"/>
      <c r="Y290" s="145"/>
      <c r="Z290" s="145"/>
      <c r="AA290" s="145"/>
      <c r="AB290" s="145"/>
      <c r="AC290" s="145"/>
      <c r="AD290" s="145"/>
      <c r="AE290" s="145"/>
      <c r="AF290" s="145"/>
    </row>
    <row r="291" spans="12:32" ht="12" customHeight="1" x14ac:dyDescent="0.35">
      <c r="L291" s="145"/>
      <c r="M291" s="145"/>
      <c r="N291" s="145"/>
      <c r="O291" s="145"/>
      <c r="P291" s="145"/>
      <c r="Q291" s="145"/>
      <c r="R291" s="145"/>
      <c r="S291" s="145"/>
      <c r="T291" s="145"/>
      <c r="U291" s="145"/>
      <c r="V291" s="145"/>
      <c r="W291" s="145"/>
      <c r="X291" s="145"/>
      <c r="Y291" s="145"/>
      <c r="Z291" s="145"/>
      <c r="AA291" s="145"/>
      <c r="AB291" s="145"/>
      <c r="AC291" s="145"/>
      <c r="AD291" s="145"/>
      <c r="AE291" s="145"/>
      <c r="AF291" s="145"/>
    </row>
    <row r="292" spans="12:32" ht="12" customHeight="1" x14ac:dyDescent="0.35">
      <c r="L292" s="145"/>
      <c r="M292" s="145"/>
      <c r="N292" s="145"/>
      <c r="O292" s="145"/>
      <c r="P292" s="145"/>
      <c r="Q292" s="145"/>
      <c r="R292" s="145"/>
      <c r="S292" s="145"/>
      <c r="T292" s="145"/>
      <c r="U292" s="145"/>
      <c r="V292" s="145"/>
      <c r="W292" s="145"/>
      <c r="X292" s="145"/>
      <c r="Y292" s="145"/>
      <c r="Z292" s="145"/>
      <c r="AA292" s="145"/>
      <c r="AB292" s="145"/>
      <c r="AC292" s="145"/>
      <c r="AD292" s="145"/>
      <c r="AE292" s="145"/>
      <c r="AF292" s="145"/>
    </row>
    <row r="293" spans="12:32" ht="12" customHeight="1" x14ac:dyDescent="0.35">
      <c r="L293" s="145"/>
      <c r="M293" s="145"/>
      <c r="N293" s="145"/>
      <c r="O293" s="145"/>
      <c r="P293" s="145"/>
      <c r="Q293" s="145"/>
      <c r="R293" s="145"/>
      <c r="S293" s="145"/>
      <c r="T293" s="145"/>
      <c r="U293" s="145"/>
      <c r="V293" s="145"/>
      <c r="W293" s="145"/>
      <c r="X293" s="145"/>
      <c r="Y293" s="145"/>
      <c r="Z293" s="145"/>
      <c r="AA293" s="145"/>
      <c r="AB293" s="145"/>
      <c r="AC293" s="145"/>
      <c r="AD293" s="145"/>
      <c r="AE293" s="145"/>
      <c r="AF293" s="145"/>
    </row>
    <row r="294" spans="12:32" ht="12" customHeight="1" x14ac:dyDescent="0.35">
      <c r="L294" s="145"/>
      <c r="M294" s="145"/>
      <c r="N294" s="145"/>
      <c r="O294" s="145"/>
      <c r="P294" s="145"/>
      <c r="Q294" s="145"/>
      <c r="R294" s="145"/>
      <c r="S294" s="145"/>
      <c r="T294" s="145"/>
      <c r="U294" s="145"/>
      <c r="V294" s="145"/>
      <c r="W294" s="145"/>
      <c r="X294" s="145"/>
      <c r="Y294" s="145"/>
      <c r="Z294" s="145"/>
      <c r="AA294" s="145"/>
      <c r="AB294" s="145"/>
      <c r="AC294" s="145"/>
      <c r="AD294" s="145"/>
      <c r="AE294" s="145"/>
      <c r="AF294" s="145"/>
    </row>
    <row r="295" spans="12:32" ht="12" customHeight="1" x14ac:dyDescent="0.35">
      <c r="L295" s="145"/>
      <c r="M295" s="145"/>
      <c r="N295" s="145"/>
      <c r="O295" s="145"/>
      <c r="P295" s="145"/>
      <c r="Q295" s="145"/>
      <c r="R295" s="145"/>
      <c r="S295" s="145"/>
      <c r="T295" s="145"/>
      <c r="U295" s="145"/>
      <c r="V295" s="145"/>
      <c r="W295" s="145"/>
      <c r="X295" s="145"/>
      <c r="Y295" s="145"/>
      <c r="Z295" s="145"/>
      <c r="AA295" s="145"/>
      <c r="AB295" s="145"/>
      <c r="AC295" s="145"/>
      <c r="AD295" s="145"/>
      <c r="AE295" s="145"/>
      <c r="AF295" s="145"/>
    </row>
    <row r="299" spans="12:32" ht="12" customHeight="1" x14ac:dyDescent="0.35">
      <c r="L299" s="146"/>
      <c r="M299" s="146"/>
      <c r="N299" s="146"/>
      <c r="O299" s="146"/>
      <c r="P299" s="146"/>
      <c r="Q299" s="146"/>
      <c r="R299" s="146"/>
      <c r="S299" s="146"/>
      <c r="T299" s="146"/>
      <c r="U299" s="146"/>
      <c r="V299" s="146"/>
      <c r="W299" s="146"/>
      <c r="X299" s="146"/>
      <c r="Y299" s="146"/>
      <c r="Z299" s="146"/>
      <c r="AA299" s="146"/>
      <c r="AB299" s="146"/>
      <c r="AC299" s="146"/>
      <c r="AD299" s="146"/>
      <c r="AE299" s="146"/>
      <c r="AF299" s="146"/>
    </row>
    <row r="300" spans="12:32" ht="12" customHeight="1" x14ac:dyDescent="0.35">
      <c r="L300" s="146"/>
      <c r="M300" s="146"/>
      <c r="N300" s="146"/>
      <c r="O300" s="146"/>
      <c r="P300" s="146"/>
      <c r="Q300" s="146"/>
      <c r="R300" s="146"/>
      <c r="S300" s="146"/>
      <c r="T300" s="146"/>
      <c r="U300" s="146"/>
      <c r="V300" s="146"/>
      <c r="W300" s="146"/>
      <c r="X300" s="146"/>
      <c r="Y300" s="146"/>
      <c r="Z300" s="146"/>
      <c r="AA300" s="146"/>
      <c r="AB300" s="146"/>
      <c r="AC300" s="146"/>
      <c r="AD300" s="146"/>
      <c r="AE300" s="146"/>
      <c r="AF300" s="146"/>
    </row>
    <row r="301" spans="12:32" ht="12" customHeight="1" x14ac:dyDescent="0.35">
      <c r="L301" s="146"/>
      <c r="M301" s="146"/>
      <c r="N301" s="146"/>
      <c r="O301" s="146"/>
      <c r="P301" s="146"/>
      <c r="Q301" s="146"/>
      <c r="R301" s="146"/>
      <c r="S301" s="146"/>
      <c r="T301" s="146"/>
      <c r="U301" s="146"/>
      <c r="V301" s="146"/>
      <c r="W301" s="146"/>
      <c r="X301" s="146"/>
      <c r="Y301" s="146"/>
      <c r="Z301" s="146"/>
      <c r="AA301" s="146"/>
      <c r="AB301" s="146"/>
      <c r="AC301" s="146"/>
      <c r="AD301" s="146"/>
      <c r="AE301" s="146"/>
      <c r="AF301" s="146"/>
    </row>
    <row r="302" spans="12:32" ht="12" customHeight="1" x14ac:dyDescent="0.35">
      <c r="L302" s="146"/>
      <c r="M302" s="146"/>
      <c r="N302" s="146"/>
      <c r="O302" s="146"/>
      <c r="P302" s="146"/>
      <c r="Q302" s="146"/>
      <c r="R302" s="146"/>
      <c r="S302" s="146"/>
      <c r="T302" s="146"/>
      <c r="U302" s="146"/>
      <c r="V302" s="146"/>
      <c r="W302" s="146"/>
      <c r="X302" s="146"/>
      <c r="Y302" s="146"/>
      <c r="Z302" s="146"/>
      <c r="AA302" s="146"/>
      <c r="AB302" s="146"/>
      <c r="AC302" s="146"/>
      <c r="AD302" s="146"/>
      <c r="AE302" s="146"/>
      <c r="AF302" s="146"/>
    </row>
    <row r="303" spans="12:32" ht="12" customHeight="1" x14ac:dyDescent="0.35">
      <c r="L303" s="146"/>
      <c r="M303" s="146"/>
      <c r="N303" s="146"/>
      <c r="O303" s="146"/>
      <c r="P303" s="146"/>
      <c r="Q303" s="146"/>
      <c r="R303" s="146"/>
      <c r="S303" s="146"/>
      <c r="T303" s="146"/>
      <c r="U303" s="146"/>
      <c r="V303" s="146"/>
      <c r="W303" s="146"/>
      <c r="X303" s="146"/>
      <c r="Y303" s="146"/>
      <c r="Z303" s="146"/>
      <c r="AA303" s="146"/>
      <c r="AB303" s="146"/>
      <c r="AC303" s="146"/>
      <c r="AD303" s="146"/>
      <c r="AE303" s="146"/>
      <c r="AF303" s="146"/>
    </row>
    <row r="304" spans="12:32" ht="12" customHeight="1" x14ac:dyDescent="0.35">
      <c r="L304" s="146"/>
      <c r="M304" s="146"/>
      <c r="N304" s="146"/>
      <c r="O304" s="146"/>
      <c r="P304" s="146"/>
      <c r="Q304" s="146"/>
      <c r="R304" s="146"/>
      <c r="S304" s="146"/>
      <c r="T304" s="146"/>
      <c r="U304" s="146"/>
      <c r="V304" s="146"/>
      <c r="W304" s="146"/>
      <c r="X304" s="146"/>
      <c r="Y304" s="146"/>
      <c r="Z304" s="146"/>
      <c r="AA304" s="146"/>
      <c r="AB304" s="146"/>
      <c r="AC304" s="146"/>
      <c r="AD304" s="146"/>
      <c r="AE304" s="146"/>
      <c r="AF304" s="146"/>
    </row>
    <row r="305" spans="12:32" ht="12" customHeight="1" x14ac:dyDescent="0.35">
      <c r="L305" s="146"/>
      <c r="M305" s="146"/>
      <c r="N305" s="146"/>
      <c r="O305" s="146"/>
      <c r="P305" s="146"/>
      <c r="Q305" s="146"/>
      <c r="R305" s="146"/>
      <c r="S305" s="146"/>
      <c r="T305" s="146"/>
      <c r="U305" s="146"/>
      <c r="V305" s="146"/>
      <c r="W305" s="146"/>
      <c r="X305" s="146"/>
      <c r="Y305" s="146"/>
      <c r="Z305" s="146"/>
      <c r="AA305" s="146"/>
      <c r="AB305" s="146"/>
      <c r="AC305" s="146"/>
      <c r="AD305" s="146"/>
      <c r="AE305" s="146"/>
      <c r="AF305" s="146"/>
    </row>
    <row r="306" spans="12:32" ht="12" customHeight="1" x14ac:dyDescent="0.35">
      <c r="L306" s="146"/>
      <c r="M306" s="146"/>
      <c r="N306" s="146"/>
      <c r="O306" s="146"/>
      <c r="P306" s="146"/>
      <c r="Q306" s="146"/>
      <c r="R306" s="146"/>
      <c r="S306" s="146"/>
      <c r="T306" s="146"/>
      <c r="U306" s="146"/>
      <c r="V306" s="146"/>
      <c r="W306" s="146"/>
      <c r="X306" s="146"/>
      <c r="Y306" s="146"/>
      <c r="Z306" s="146"/>
      <c r="AA306" s="146"/>
      <c r="AB306" s="146"/>
      <c r="AC306" s="146"/>
      <c r="AD306" s="146"/>
      <c r="AE306" s="146"/>
      <c r="AF306" s="146"/>
    </row>
    <row r="307" spans="12:32" ht="12" customHeight="1" x14ac:dyDescent="0.35">
      <c r="L307" s="146"/>
      <c r="M307" s="146"/>
      <c r="N307" s="146"/>
      <c r="O307" s="146"/>
      <c r="P307" s="146"/>
      <c r="Q307" s="146"/>
      <c r="R307" s="146"/>
      <c r="S307" s="146"/>
      <c r="T307" s="146"/>
      <c r="U307" s="146"/>
      <c r="V307" s="146"/>
      <c r="W307" s="146"/>
      <c r="X307" s="146"/>
      <c r="Y307" s="146"/>
      <c r="Z307" s="146"/>
      <c r="AA307" s="146"/>
      <c r="AB307" s="146"/>
      <c r="AC307" s="146"/>
      <c r="AD307" s="146"/>
      <c r="AE307" s="146"/>
      <c r="AF307" s="146"/>
    </row>
    <row r="309" spans="12:32" ht="12" customHeight="1" x14ac:dyDescent="0.35">
      <c r="L309" s="146"/>
      <c r="M309" s="146"/>
      <c r="N309" s="146"/>
      <c r="O309" s="146"/>
      <c r="P309" s="146"/>
      <c r="Q309" s="146"/>
      <c r="R309" s="146"/>
      <c r="S309" s="146"/>
      <c r="T309" s="146"/>
      <c r="U309" s="146"/>
      <c r="V309" s="146"/>
      <c r="W309" s="146"/>
      <c r="X309" s="146"/>
      <c r="Y309" s="146"/>
      <c r="Z309" s="146"/>
      <c r="AA309" s="146"/>
      <c r="AB309" s="146"/>
      <c r="AC309" s="146"/>
      <c r="AD309" s="146"/>
      <c r="AE309" s="146"/>
      <c r="AF309" s="146"/>
    </row>
    <row r="310" spans="12:32" ht="12" customHeight="1" x14ac:dyDescent="0.35">
      <c r="L310" s="146"/>
      <c r="M310" s="146"/>
      <c r="N310" s="146"/>
      <c r="O310" s="146"/>
      <c r="P310" s="146"/>
      <c r="Q310" s="146"/>
      <c r="R310" s="146"/>
      <c r="S310" s="146"/>
      <c r="T310" s="146"/>
      <c r="U310" s="146"/>
      <c r="V310" s="146"/>
      <c r="W310" s="146"/>
      <c r="X310" s="146"/>
      <c r="Y310" s="146"/>
      <c r="Z310" s="146"/>
      <c r="AA310" s="146"/>
      <c r="AB310" s="146"/>
      <c r="AC310" s="146"/>
      <c r="AD310" s="146"/>
      <c r="AE310" s="146"/>
      <c r="AF310" s="146"/>
    </row>
    <row r="311" spans="12:32" ht="12" customHeight="1" x14ac:dyDescent="0.35">
      <c r="L311" s="146"/>
      <c r="M311" s="146"/>
      <c r="N311" s="146"/>
      <c r="O311" s="146"/>
      <c r="P311" s="146"/>
      <c r="Q311" s="146"/>
      <c r="R311" s="146"/>
      <c r="S311" s="146"/>
      <c r="T311" s="146"/>
      <c r="U311" s="146"/>
      <c r="V311" s="146"/>
      <c r="W311" s="146"/>
      <c r="X311" s="146"/>
      <c r="Y311" s="146"/>
      <c r="Z311" s="146"/>
      <c r="AA311" s="146"/>
      <c r="AB311" s="146"/>
      <c r="AC311" s="146"/>
      <c r="AD311" s="146"/>
      <c r="AE311" s="146"/>
      <c r="AF311" s="146"/>
    </row>
    <row r="312" spans="12:32" ht="12" customHeight="1" x14ac:dyDescent="0.35">
      <c r="L312" s="146"/>
      <c r="M312" s="146"/>
      <c r="N312" s="146"/>
      <c r="O312" s="146"/>
      <c r="P312" s="146"/>
      <c r="Q312" s="146"/>
      <c r="R312" s="146"/>
      <c r="S312" s="146"/>
      <c r="T312" s="146"/>
      <c r="U312" s="146"/>
      <c r="V312" s="146"/>
      <c r="W312" s="146"/>
      <c r="X312" s="146"/>
      <c r="Y312" s="146"/>
      <c r="Z312" s="146"/>
      <c r="AA312" s="146"/>
      <c r="AB312" s="146"/>
      <c r="AC312" s="146"/>
      <c r="AD312" s="146"/>
      <c r="AE312" s="146"/>
      <c r="AF312" s="146"/>
    </row>
    <row r="313" spans="12:32" ht="12" customHeight="1" x14ac:dyDescent="0.35">
      <c r="L313" s="146"/>
      <c r="M313" s="146"/>
      <c r="N313" s="146"/>
      <c r="O313" s="146"/>
      <c r="P313" s="146"/>
      <c r="Q313" s="146"/>
      <c r="R313" s="146"/>
      <c r="S313" s="146"/>
      <c r="T313" s="146"/>
      <c r="U313" s="146"/>
      <c r="V313" s="146"/>
      <c r="W313" s="146"/>
      <c r="X313" s="146"/>
      <c r="Y313" s="146"/>
      <c r="Z313" s="146"/>
      <c r="AA313" s="146"/>
      <c r="AB313" s="146"/>
      <c r="AC313" s="146"/>
      <c r="AD313" s="146"/>
      <c r="AE313" s="146"/>
      <c r="AF313" s="146"/>
    </row>
    <row r="314" spans="12:32" ht="12" customHeight="1" x14ac:dyDescent="0.35">
      <c r="L314" s="146"/>
      <c r="M314" s="146"/>
      <c r="N314" s="146"/>
      <c r="O314" s="146"/>
      <c r="P314" s="146"/>
      <c r="Q314" s="146"/>
      <c r="R314" s="146"/>
      <c r="S314" s="146"/>
      <c r="T314" s="146"/>
      <c r="U314" s="146"/>
      <c r="V314" s="146"/>
      <c r="W314" s="146"/>
      <c r="X314" s="146"/>
      <c r="Y314" s="146"/>
      <c r="Z314" s="146"/>
      <c r="AA314" s="146"/>
      <c r="AB314" s="146"/>
      <c r="AC314" s="146"/>
      <c r="AD314" s="146"/>
      <c r="AE314" s="146"/>
      <c r="AF314" s="146"/>
    </row>
    <row r="315" spans="12:32" ht="12" customHeight="1" x14ac:dyDescent="0.35">
      <c r="L315" s="146"/>
      <c r="M315" s="146"/>
      <c r="N315" s="146"/>
      <c r="O315" s="146"/>
      <c r="P315" s="146"/>
      <c r="Q315" s="146"/>
      <c r="R315" s="146"/>
      <c r="S315" s="146"/>
      <c r="T315" s="146"/>
      <c r="U315" s="146"/>
      <c r="V315" s="146"/>
      <c r="W315" s="146"/>
      <c r="X315" s="146"/>
      <c r="Y315" s="146"/>
      <c r="Z315" s="146"/>
      <c r="AA315" s="146"/>
      <c r="AB315" s="146"/>
      <c r="AC315" s="146"/>
      <c r="AD315" s="146"/>
      <c r="AE315" s="146"/>
      <c r="AF315" s="146"/>
    </row>
    <row r="316" spans="12:32" ht="12" customHeight="1" x14ac:dyDescent="0.35">
      <c r="L316" s="146"/>
      <c r="M316" s="146"/>
      <c r="N316" s="146"/>
      <c r="O316" s="146"/>
      <c r="P316" s="146"/>
      <c r="Q316" s="146"/>
      <c r="R316" s="146"/>
      <c r="S316" s="146"/>
      <c r="T316" s="146"/>
      <c r="U316" s="146"/>
      <c r="V316" s="146"/>
      <c r="W316" s="146"/>
      <c r="X316" s="146"/>
      <c r="Y316" s="146"/>
      <c r="Z316" s="146"/>
      <c r="AA316" s="146"/>
      <c r="AB316" s="146"/>
      <c r="AC316" s="146"/>
      <c r="AD316" s="146"/>
      <c r="AE316" s="146"/>
      <c r="AF316" s="146"/>
    </row>
    <row r="317" spans="12:32" ht="12" customHeight="1" x14ac:dyDescent="0.35">
      <c r="L317" s="146"/>
      <c r="M317" s="146"/>
      <c r="N317" s="146"/>
      <c r="O317" s="146"/>
      <c r="P317" s="146"/>
      <c r="Q317" s="146"/>
      <c r="R317" s="146"/>
      <c r="S317" s="146"/>
      <c r="T317" s="146"/>
      <c r="U317" s="146"/>
      <c r="V317" s="146"/>
      <c r="W317" s="146"/>
      <c r="X317" s="146"/>
      <c r="Y317" s="146"/>
      <c r="Z317" s="146"/>
      <c r="AA317" s="146"/>
      <c r="AB317" s="146"/>
      <c r="AC317" s="146"/>
      <c r="AD317" s="146"/>
      <c r="AE317" s="146"/>
      <c r="AF317" s="146"/>
    </row>
    <row r="341" spans="2:40" ht="12" customHeight="1" x14ac:dyDescent="0.35">
      <c r="J341" s="146"/>
      <c r="L341" s="146"/>
      <c r="M341" s="146"/>
      <c r="N341" s="146"/>
      <c r="O341" s="146"/>
      <c r="P341" s="146"/>
      <c r="Q341" s="146"/>
      <c r="R341" s="146"/>
      <c r="S341" s="146"/>
      <c r="T341" s="146"/>
      <c r="U341" s="146"/>
      <c r="V341" s="146"/>
      <c r="W341" s="146"/>
      <c r="X341" s="146"/>
      <c r="Y341" s="146"/>
      <c r="Z341" s="146"/>
      <c r="AA341" s="146"/>
      <c r="AB341" s="146"/>
      <c r="AC341" s="146"/>
      <c r="AD341" s="146"/>
      <c r="AE341" s="146"/>
      <c r="AF341" s="146"/>
    </row>
    <row r="342" spans="2:40" ht="12" customHeight="1" x14ac:dyDescent="0.35">
      <c r="J342" s="146"/>
      <c r="L342" s="146"/>
      <c r="M342" s="146"/>
      <c r="N342" s="146"/>
      <c r="O342" s="146"/>
      <c r="P342" s="146"/>
      <c r="Q342" s="146"/>
      <c r="R342" s="146"/>
      <c r="S342" s="146"/>
      <c r="T342" s="146"/>
      <c r="U342" s="146"/>
      <c r="V342" s="146"/>
      <c r="W342" s="146"/>
      <c r="X342" s="146"/>
      <c r="Y342" s="146"/>
      <c r="Z342" s="146"/>
      <c r="AA342" s="146"/>
      <c r="AB342" s="146"/>
      <c r="AC342" s="146"/>
      <c r="AD342" s="146"/>
      <c r="AE342" s="146"/>
      <c r="AF342" s="146"/>
    </row>
    <row r="343" spans="2:40" ht="12" customHeight="1" x14ac:dyDescent="0.35">
      <c r="J343" s="146"/>
      <c r="L343" s="146"/>
      <c r="M343" s="146"/>
      <c r="N343" s="146"/>
      <c r="O343" s="146"/>
      <c r="P343" s="146"/>
      <c r="Q343" s="146"/>
      <c r="R343" s="146"/>
      <c r="S343" s="146"/>
      <c r="T343" s="146"/>
      <c r="U343" s="146"/>
      <c r="V343" s="146"/>
      <c r="W343" s="146"/>
      <c r="X343" s="146"/>
      <c r="Y343" s="146"/>
      <c r="Z343" s="146"/>
      <c r="AA343" s="146"/>
      <c r="AB343" s="146"/>
      <c r="AC343" s="146"/>
      <c r="AD343" s="146"/>
      <c r="AE343" s="146"/>
      <c r="AF343" s="146"/>
    </row>
    <row r="344" spans="2:40" ht="12" customHeight="1" x14ac:dyDescent="0.35">
      <c r="J344" s="146"/>
      <c r="L344" s="146"/>
      <c r="M344" s="146"/>
      <c r="N344" s="146"/>
      <c r="O344" s="146"/>
      <c r="P344" s="146"/>
      <c r="Q344" s="146"/>
      <c r="R344" s="146"/>
      <c r="S344" s="146"/>
      <c r="T344" s="146"/>
      <c r="U344" s="146"/>
      <c r="V344" s="146"/>
      <c r="W344" s="146"/>
      <c r="X344" s="146"/>
      <c r="Y344" s="146"/>
      <c r="Z344" s="146"/>
      <c r="AA344" s="146"/>
      <c r="AB344" s="146"/>
      <c r="AC344" s="146"/>
      <c r="AD344" s="146"/>
      <c r="AE344" s="146"/>
      <c r="AF344" s="146"/>
    </row>
    <row r="345" spans="2:40" ht="12" customHeight="1" x14ac:dyDescent="0.35">
      <c r="J345" s="146"/>
      <c r="L345" s="146"/>
      <c r="M345" s="146"/>
      <c r="N345" s="146"/>
      <c r="O345" s="146"/>
      <c r="P345" s="146"/>
      <c r="Q345" s="146"/>
      <c r="R345" s="146"/>
      <c r="S345" s="146"/>
      <c r="T345" s="146"/>
      <c r="U345" s="146"/>
      <c r="V345" s="146"/>
      <c r="W345" s="146"/>
      <c r="X345" s="146"/>
      <c r="Y345" s="146"/>
      <c r="Z345" s="146"/>
      <c r="AA345" s="146"/>
      <c r="AB345" s="146"/>
      <c r="AC345" s="146"/>
      <c r="AD345" s="146"/>
      <c r="AE345" s="146"/>
      <c r="AF345" s="146"/>
    </row>
    <row r="346" spans="2:40" ht="12" customHeight="1" x14ac:dyDescent="0.35">
      <c r="J346" s="146"/>
      <c r="M346" s="146"/>
    </row>
    <row r="350" spans="2:40" ht="20.149999999999999" customHeight="1" x14ac:dyDescent="0.5">
      <c r="B350" s="147" t="s">
        <v>588</v>
      </c>
      <c r="C350" s="148"/>
      <c r="D350" s="148"/>
      <c r="E350" s="148"/>
      <c r="F350" s="148"/>
      <c r="G350" s="148"/>
      <c r="H350" s="148"/>
      <c r="I350" s="148"/>
      <c r="J350" s="149"/>
      <c r="K350" s="149"/>
      <c r="L350" s="150"/>
      <c r="M350" s="150"/>
      <c r="N350" s="150"/>
      <c r="O350" s="150"/>
      <c r="P350" s="150"/>
      <c r="Q350" s="150"/>
      <c r="R350" s="150"/>
      <c r="S350" s="150"/>
      <c r="T350" s="150"/>
      <c r="U350" s="150"/>
      <c r="V350" s="150"/>
      <c r="W350" s="150"/>
      <c r="X350" s="150"/>
      <c r="Y350" s="150"/>
      <c r="Z350" s="150"/>
      <c r="AA350" s="150"/>
      <c r="AB350" s="150"/>
      <c r="AC350" s="150"/>
      <c r="AD350" s="150"/>
      <c r="AE350" s="150"/>
      <c r="AF350" s="150"/>
      <c r="AG350" s="150"/>
      <c r="AH350" s="150"/>
      <c r="AI350" s="150"/>
      <c r="AJ350" s="150"/>
      <c r="AK350" s="150"/>
      <c r="AL350" s="150"/>
      <c r="AM350" s="150"/>
      <c r="AN350" s="150"/>
    </row>
    <row r="351" spans="2:40" ht="12" customHeight="1" x14ac:dyDescent="0.25">
      <c r="L351" s="151">
        <v>1995</v>
      </c>
      <c r="M351" s="151">
        <v>1996</v>
      </c>
      <c r="N351" s="151">
        <v>1997</v>
      </c>
      <c r="O351" s="151">
        <v>1998</v>
      </c>
      <c r="P351" s="151">
        <v>1999</v>
      </c>
      <c r="Q351" s="151">
        <v>2000</v>
      </c>
      <c r="R351" s="151">
        <v>2001</v>
      </c>
      <c r="S351" s="151">
        <v>2002</v>
      </c>
      <c r="T351" s="151">
        <v>2003</v>
      </c>
      <c r="U351" s="151">
        <v>2004</v>
      </c>
      <c r="V351" s="151">
        <v>2005</v>
      </c>
      <c r="W351" s="151">
        <v>2006</v>
      </c>
      <c r="X351" s="151">
        <v>2007</v>
      </c>
      <c r="Y351" s="151">
        <v>2008</v>
      </c>
      <c r="Z351" s="151">
        <v>2009</v>
      </c>
      <c r="AA351" s="151">
        <v>2010</v>
      </c>
      <c r="AB351" s="151">
        <v>2011</v>
      </c>
      <c r="AC351" s="151">
        <v>2012</v>
      </c>
      <c r="AD351" s="151">
        <v>2013</v>
      </c>
      <c r="AE351" s="151">
        <v>2014</v>
      </c>
      <c r="AF351" s="151">
        <v>2015</v>
      </c>
      <c r="AG351" s="151">
        <v>2016</v>
      </c>
      <c r="AH351" s="151">
        <v>2017</v>
      </c>
      <c r="AI351" s="151">
        <v>2018</v>
      </c>
      <c r="AJ351" s="151">
        <v>2019</v>
      </c>
      <c r="AK351" s="151">
        <v>2020</v>
      </c>
      <c r="AL351" s="151">
        <v>2021</v>
      </c>
      <c r="AM351" s="151">
        <v>2022</v>
      </c>
      <c r="AN351" s="151">
        <v>2023</v>
      </c>
    </row>
    <row r="352" spans="2:40" ht="12" customHeight="1" x14ac:dyDescent="0.35">
      <c r="L352" s="152"/>
      <c r="M352" s="152"/>
      <c r="N352" s="152"/>
      <c r="O352" s="152"/>
      <c r="P352" s="152"/>
      <c r="Q352" s="152"/>
      <c r="R352" s="152"/>
      <c r="S352" s="152"/>
      <c r="T352" s="152"/>
      <c r="U352" s="152"/>
      <c r="V352" s="152"/>
      <c r="W352" s="152"/>
      <c r="X352" s="152"/>
      <c r="Y352" s="152"/>
      <c r="Z352" s="152"/>
      <c r="AA352" s="152"/>
      <c r="AB352" s="152"/>
      <c r="AC352" s="152"/>
      <c r="AD352" s="152"/>
      <c r="AE352" s="152"/>
    </row>
    <row r="353" spans="1:40" ht="12" customHeight="1" x14ac:dyDescent="0.2">
      <c r="A353" s="153" t="s">
        <v>589</v>
      </c>
      <c r="B353" s="154" t="s">
        <v>590</v>
      </c>
      <c r="C353" s="154"/>
      <c r="D353" s="155"/>
      <c r="E353" s="155"/>
      <c r="F353" s="154" t="s">
        <v>591</v>
      </c>
      <c r="G353" s="155"/>
      <c r="H353" s="155"/>
      <c r="I353" s="156"/>
      <c r="J353" s="157" t="s">
        <v>35</v>
      </c>
      <c r="K353" s="157" t="s">
        <v>25</v>
      </c>
      <c r="L353" s="157">
        <v>20707.089473660319</v>
      </c>
      <c r="M353" s="157">
        <v>22146.66551529786</v>
      </c>
      <c r="N353" s="157">
        <v>23479.116854045787</v>
      </c>
      <c r="O353" s="157">
        <v>24327.09269477244</v>
      </c>
      <c r="P353" s="157">
        <v>25454.705818221915</v>
      </c>
      <c r="Q353" s="157">
        <v>26066.650191148252</v>
      </c>
      <c r="R353" s="157">
        <v>26773.02838954041</v>
      </c>
      <c r="S353" s="157">
        <v>27839.352237434719</v>
      </c>
      <c r="T353" s="157">
        <v>28226.636177333632</v>
      </c>
      <c r="U353" s="157">
        <v>29273.807421860223</v>
      </c>
      <c r="V353" s="157">
        <v>30081.354442973599</v>
      </c>
      <c r="W353" s="157">
        <v>30648.919369040457</v>
      </c>
      <c r="X353" s="157">
        <v>32407.799381988098</v>
      </c>
      <c r="Y353" s="157">
        <v>33501.886877109428</v>
      </c>
      <c r="Z353" s="157">
        <v>33683.214097021199</v>
      </c>
      <c r="AA353" s="157">
        <v>34518.715374828673</v>
      </c>
      <c r="AB353" s="157">
        <v>36065.482862488905</v>
      </c>
      <c r="AC353" s="157">
        <v>37548.77310716299</v>
      </c>
      <c r="AD353" s="157">
        <v>38161.725702468859</v>
      </c>
      <c r="AE353" s="157">
        <v>39182.980087073913</v>
      </c>
      <c r="AF353" s="157">
        <v>40535.345959413877</v>
      </c>
      <c r="AG353" s="157">
        <v>42139.596238427264</v>
      </c>
      <c r="AH353" s="157">
        <v>43577.225044627361</v>
      </c>
      <c r="AI353" s="157">
        <v>44564.052927344317</v>
      </c>
      <c r="AJ353" s="157">
        <v>45791.240595252479</v>
      </c>
      <c r="AK353" s="157">
        <v>42735.836555722177</v>
      </c>
      <c r="AL353" s="157">
        <v>46531.493084037043</v>
      </c>
      <c r="AM353" s="157">
        <v>50428.924973743291</v>
      </c>
      <c r="AN353" s="157">
        <v>53952.075729335738</v>
      </c>
    </row>
    <row r="354" spans="1:40" ht="12" customHeight="1" x14ac:dyDescent="0.2">
      <c r="A354" s="153" t="s">
        <v>592</v>
      </c>
      <c r="B354" s="154" t="s">
        <v>590</v>
      </c>
      <c r="C354" s="154"/>
      <c r="D354" s="155"/>
      <c r="E354" s="155"/>
      <c r="F354" s="154" t="s">
        <v>593</v>
      </c>
      <c r="G354" s="155"/>
      <c r="H354" s="155"/>
      <c r="I354" s="156"/>
      <c r="J354" s="157" t="s">
        <v>246</v>
      </c>
      <c r="K354" s="157" t="s">
        <v>25</v>
      </c>
      <c r="L354" s="157">
        <v>17548.250290668853</v>
      </c>
      <c r="M354" s="157">
        <v>18104.919246393223</v>
      </c>
      <c r="N354" s="157">
        <v>18584.584369733031</v>
      </c>
      <c r="O354" s="157">
        <v>18973.493045231695</v>
      </c>
      <c r="P354" s="157">
        <v>19637.546432147679</v>
      </c>
      <c r="Q354" s="157">
        <v>20141.64685162107</v>
      </c>
      <c r="R354" s="157">
        <v>20522.284645151776</v>
      </c>
      <c r="S354" s="157">
        <v>20851.396808115125</v>
      </c>
      <c r="T354" s="157">
        <v>21324.661267862488</v>
      </c>
      <c r="U354" s="157">
        <v>21909.901285885</v>
      </c>
      <c r="V354" s="157">
        <v>22795.619873787338</v>
      </c>
      <c r="W354" s="157">
        <v>23770.781971862983</v>
      </c>
      <c r="X354" s="157">
        <v>24979.901986182427</v>
      </c>
      <c r="Y354" s="157">
        <v>26384.340517291163</v>
      </c>
      <c r="Z354" s="157">
        <v>26692.44938597353</v>
      </c>
      <c r="AA354" s="157">
        <v>27374.980313615724</v>
      </c>
      <c r="AB354" s="157">
        <v>28635.93488071192</v>
      </c>
      <c r="AC354" s="157">
        <v>29800.586979642096</v>
      </c>
      <c r="AD354" s="157">
        <v>30953.716241860067</v>
      </c>
      <c r="AE354" s="157">
        <v>31978.861223606003</v>
      </c>
      <c r="AF354" s="157">
        <v>32936.459180304373</v>
      </c>
      <c r="AG354" s="157">
        <v>34174.01464726327</v>
      </c>
      <c r="AH354" s="157">
        <v>34996.044873012666</v>
      </c>
      <c r="AI354" s="157">
        <v>36563.284959976016</v>
      </c>
      <c r="AJ354" s="157">
        <v>38023.12017323789</v>
      </c>
      <c r="AK354" s="157">
        <v>37582.361090725739</v>
      </c>
      <c r="AL354" s="157">
        <v>39917.906050890342</v>
      </c>
      <c r="AM354" s="157">
        <v>42559.885417448342</v>
      </c>
      <c r="AN354" s="157">
        <v>45568.435935042529</v>
      </c>
    </row>
    <row r="355" spans="1:40" ht="12" customHeight="1" x14ac:dyDescent="0.2">
      <c r="A355" s="153" t="s">
        <v>594</v>
      </c>
      <c r="B355" s="154" t="s">
        <v>590</v>
      </c>
      <c r="C355" s="154"/>
      <c r="D355" s="155"/>
      <c r="E355" s="155"/>
      <c r="F355" s="154" t="s">
        <v>595</v>
      </c>
      <c r="G355" s="155"/>
      <c r="H355" s="155"/>
      <c r="I355" s="156"/>
      <c r="J355" s="157" t="s">
        <v>339</v>
      </c>
      <c r="K355" s="157" t="s">
        <v>25</v>
      </c>
      <c r="L355" s="157">
        <v>11495.121388230576</v>
      </c>
      <c r="M355" s="157">
        <v>11773.884716558483</v>
      </c>
      <c r="N355" s="157">
        <v>12008.140521689564</v>
      </c>
      <c r="O355" s="157">
        <v>12228.216920180341</v>
      </c>
      <c r="P355" s="157">
        <v>12646.83566530694</v>
      </c>
      <c r="Q355" s="157">
        <v>13034.255375223111</v>
      </c>
      <c r="R355" s="157">
        <v>13518.399428706907</v>
      </c>
      <c r="S355" s="157">
        <v>13729.362330809492</v>
      </c>
      <c r="T355" s="157">
        <v>14027.161853158457</v>
      </c>
      <c r="U355" s="157">
        <v>14472.361398344292</v>
      </c>
      <c r="V355" s="157">
        <v>15018.061943863722</v>
      </c>
      <c r="W355" s="157">
        <v>15624.411921264604</v>
      </c>
      <c r="X355" s="157">
        <v>16335.646790827474</v>
      </c>
      <c r="Y355" s="157">
        <v>17136.676080430309</v>
      </c>
      <c r="Z355" s="157">
        <v>17232.8880787487</v>
      </c>
      <c r="AA355" s="157">
        <v>17629.683300677916</v>
      </c>
      <c r="AB355" s="157">
        <v>18351.689020756596</v>
      </c>
      <c r="AC355" s="157">
        <v>18957.612979123645</v>
      </c>
      <c r="AD355" s="157">
        <v>19811.262921788082</v>
      </c>
      <c r="AE355" s="157">
        <v>20347.071650019847</v>
      </c>
      <c r="AF355" s="157">
        <v>21033.786062628991</v>
      </c>
      <c r="AG355" s="157">
        <v>21876.999704004797</v>
      </c>
      <c r="AH355" s="157">
        <v>22720.353104718157</v>
      </c>
      <c r="AI355" s="157">
        <v>23862.90316400204</v>
      </c>
      <c r="AJ355" s="157">
        <v>24866.379994359202</v>
      </c>
      <c r="AK355" s="157">
        <v>24912.055442682147</v>
      </c>
      <c r="AL355" s="157">
        <v>26185.657254789432</v>
      </c>
      <c r="AM355" s="157">
        <v>27839.103533524154</v>
      </c>
      <c r="AN355" s="157">
        <v>29991.60483306969</v>
      </c>
    </row>
    <row r="356" spans="1:40" ht="12" customHeight="1" x14ac:dyDescent="0.2">
      <c r="A356" s="153" t="s">
        <v>596</v>
      </c>
      <c r="B356" s="154" t="s">
        <v>590</v>
      </c>
      <c r="C356" s="154"/>
      <c r="D356" s="155"/>
      <c r="E356" s="155"/>
      <c r="F356" s="154" t="s">
        <v>597</v>
      </c>
      <c r="G356" s="155"/>
      <c r="H356" s="155"/>
      <c r="I356" s="156"/>
      <c r="J356" s="157" t="s">
        <v>418</v>
      </c>
      <c r="K356" s="157" t="s">
        <v>25</v>
      </c>
      <c r="L356" s="157">
        <v>1387.4221672705203</v>
      </c>
      <c r="M356" s="157">
        <v>1497.164158548926</v>
      </c>
      <c r="N356" s="157">
        <v>1603.2589101539875</v>
      </c>
      <c r="O356" s="157">
        <v>2042.5142283109124</v>
      </c>
      <c r="P356" s="157">
        <v>2107.5486461552791</v>
      </c>
      <c r="Q356" s="157">
        <v>2169.8015874191465</v>
      </c>
      <c r="R356" s="157">
        <v>2324.7998453088712</v>
      </c>
      <c r="S356" s="157">
        <v>2399.8343785670399</v>
      </c>
      <c r="T356" s="157">
        <v>2450.8888587620213</v>
      </c>
      <c r="U356" s="157">
        <v>2200.0797041249325</v>
      </c>
      <c r="V356" s="157">
        <v>2269.4483245107535</v>
      </c>
      <c r="W356" s="157">
        <v>2367.3549971241073</v>
      </c>
      <c r="X356" s="157">
        <v>2425.3595423763327</v>
      </c>
      <c r="Y356" s="157">
        <v>2582.1405234376266</v>
      </c>
      <c r="Z356" s="157">
        <v>2745.0225591211588</v>
      </c>
      <c r="AA356" s="157">
        <v>2850.5742268923973</v>
      </c>
      <c r="AB356" s="157">
        <v>2930.9342730407816</v>
      </c>
      <c r="AC356" s="157">
        <v>3070.3164643437103</v>
      </c>
      <c r="AD356" s="157">
        <v>3175.9344339411518</v>
      </c>
      <c r="AE356" s="157">
        <v>3270.5360336665694</v>
      </c>
      <c r="AF356" s="157">
        <v>3333.5753998402047</v>
      </c>
      <c r="AG356" s="157">
        <v>3412.7548379417699</v>
      </c>
      <c r="AH356" s="157">
        <v>3489.8475829400008</v>
      </c>
      <c r="AI356" s="157">
        <v>3568.7025667899129</v>
      </c>
      <c r="AJ356" s="157">
        <v>3673.505865413862</v>
      </c>
      <c r="AK356" s="157">
        <v>3902.7512799120782</v>
      </c>
      <c r="AL356" s="157">
        <v>4014.3425909557973</v>
      </c>
      <c r="AM356" s="157">
        <v>4107.2663212567422</v>
      </c>
      <c r="AN356" s="157">
        <v>4421.947399063889</v>
      </c>
    </row>
    <row r="357" spans="1:40" ht="12" customHeight="1" x14ac:dyDescent="0.2">
      <c r="A357" s="153" t="s">
        <v>598</v>
      </c>
      <c r="B357" s="154" t="s">
        <v>590</v>
      </c>
      <c r="C357" s="154"/>
      <c r="D357" s="155"/>
      <c r="E357" s="155"/>
      <c r="F357" s="154" t="s">
        <v>599</v>
      </c>
      <c r="G357" s="155"/>
      <c r="H357" s="155"/>
      <c r="I357" s="156"/>
      <c r="J357" s="157" t="s">
        <v>357</v>
      </c>
      <c r="K357" s="157" t="s">
        <v>25</v>
      </c>
      <c r="L357" s="157">
        <v>2767.3458772015019</v>
      </c>
      <c r="M357" s="157">
        <v>3778.1458973710505</v>
      </c>
      <c r="N357" s="157">
        <v>4103.4998226065873</v>
      </c>
      <c r="O357" s="157">
        <v>4472.9475256877904</v>
      </c>
      <c r="P357" s="157">
        <v>3881.051812119917</v>
      </c>
      <c r="Q357" s="157">
        <v>4522.4749417296625</v>
      </c>
      <c r="R357" s="157">
        <v>6923.3766984237418</v>
      </c>
      <c r="S357" s="157">
        <v>5247.0367074418318</v>
      </c>
      <c r="T357" s="157">
        <v>5200.7796993810325</v>
      </c>
      <c r="U357" s="157">
        <v>5607.3907544611502</v>
      </c>
      <c r="V357" s="157">
        <v>5766.4338093379019</v>
      </c>
      <c r="W357" s="157">
        <v>5969.1024400847227</v>
      </c>
      <c r="X357" s="157">
        <v>7068.2387690953874</v>
      </c>
      <c r="Y357" s="157">
        <v>7467.9868241186787</v>
      </c>
      <c r="Z357" s="157">
        <v>5114.8538864556231</v>
      </c>
      <c r="AA357" s="157">
        <v>5811.5248095081843</v>
      </c>
      <c r="AB357" s="157">
        <v>6470.9229308098047</v>
      </c>
      <c r="AC357" s="157">
        <v>6680.4633100132978</v>
      </c>
      <c r="AD357" s="157">
        <v>7240.7542292146891</v>
      </c>
      <c r="AE357" s="157">
        <v>7273.1565325522715</v>
      </c>
      <c r="AF357" s="157">
        <v>7941.8514438463517</v>
      </c>
      <c r="AG357" s="157">
        <v>8633.3448242207542</v>
      </c>
      <c r="AH357" s="157">
        <v>9362.8144297962954</v>
      </c>
      <c r="AI357" s="157">
        <v>10696.117097051432</v>
      </c>
      <c r="AJ357" s="157">
        <v>10981.812489515343</v>
      </c>
      <c r="AK357" s="157">
        <v>8380.1451679494148</v>
      </c>
      <c r="AL357" s="157">
        <v>11487.092422068621</v>
      </c>
      <c r="AM357" s="157">
        <v>15664.875172485448</v>
      </c>
      <c r="AN357" s="157">
        <v>15901.96198656</v>
      </c>
    </row>
    <row r="358" spans="1:40" ht="12" customHeight="1" x14ac:dyDescent="0.2">
      <c r="A358" s="153" t="s">
        <v>600</v>
      </c>
      <c r="B358" s="154" t="s">
        <v>590</v>
      </c>
      <c r="C358" s="154"/>
      <c r="D358" s="155"/>
      <c r="E358" s="155"/>
      <c r="F358" s="154" t="s">
        <v>601</v>
      </c>
      <c r="G358" s="155"/>
      <c r="H358" s="155"/>
      <c r="I358" s="156"/>
      <c r="J358" s="157" t="s">
        <v>333</v>
      </c>
      <c r="K358" s="157" t="s">
        <v>25</v>
      </c>
      <c r="L358" s="157">
        <v>1357.8688267379703</v>
      </c>
      <c r="M358" s="157">
        <v>1512.0833697989872</v>
      </c>
      <c r="N358" s="157">
        <v>1520.3028079162502</v>
      </c>
      <c r="O358" s="157">
        <v>1454.4396086368056</v>
      </c>
      <c r="P358" s="157">
        <v>1374.4296251604283</v>
      </c>
      <c r="Q358" s="157">
        <v>1458.7133737162335</v>
      </c>
      <c r="R358" s="157">
        <v>1535.8737289874998</v>
      </c>
      <c r="S358" s="157">
        <v>1592.55305331</v>
      </c>
      <c r="T358" s="157">
        <v>1420.621613025</v>
      </c>
      <c r="U358" s="157">
        <v>1413.3041936775001</v>
      </c>
      <c r="V358" s="157">
        <v>1554.1031870625002</v>
      </c>
      <c r="W358" s="157">
        <v>1685.0989213375001</v>
      </c>
      <c r="X358" s="157">
        <v>2401.7995494024999</v>
      </c>
      <c r="Y358" s="157">
        <v>2843.0497796025002</v>
      </c>
      <c r="Z358" s="157">
        <v>2298.0049076975001</v>
      </c>
      <c r="AA358" s="157">
        <v>1951.9556013599999</v>
      </c>
      <c r="AB358" s="157">
        <v>2060.0899230024997</v>
      </c>
      <c r="AC358" s="157">
        <v>1916.3489982325</v>
      </c>
      <c r="AD358" s="157">
        <v>1985.7425681899999</v>
      </c>
      <c r="AE358" s="157">
        <v>2113.0573651874997</v>
      </c>
      <c r="AF358" s="157">
        <v>2921.385145965</v>
      </c>
      <c r="AG358" s="157">
        <v>1789.0171364674998</v>
      </c>
      <c r="AH358" s="157">
        <v>2077.3237190325003</v>
      </c>
      <c r="AI358" s="157">
        <v>2305.8485125325001</v>
      </c>
      <c r="AJ358" s="157">
        <v>2242.4589987824997</v>
      </c>
      <c r="AK358" s="157">
        <v>1934.7680761349998</v>
      </c>
      <c r="AL358" s="157">
        <v>3162.8297540174999</v>
      </c>
      <c r="AM358" s="157">
        <v>3252.3335523975002</v>
      </c>
      <c r="AN358" s="157">
        <v>3603.0806811299999</v>
      </c>
    </row>
    <row r="359" spans="1:40" ht="12" customHeight="1" x14ac:dyDescent="0.2">
      <c r="A359" s="153" t="s">
        <v>602</v>
      </c>
      <c r="B359" s="154" t="s">
        <v>590</v>
      </c>
      <c r="C359" s="154"/>
      <c r="D359" s="155"/>
      <c r="E359" s="155"/>
      <c r="F359" s="154" t="s">
        <v>603</v>
      </c>
      <c r="G359" s="155"/>
      <c r="H359" s="155"/>
      <c r="I359" s="156"/>
      <c r="J359" s="157" t="s">
        <v>336</v>
      </c>
      <c r="K359" s="157" t="s">
        <v>25</v>
      </c>
      <c r="L359" s="157">
        <v>1263.3520750453936</v>
      </c>
      <c r="M359" s="157">
        <v>1336.4303677864616</v>
      </c>
      <c r="N359" s="157">
        <v>1453.1085912330095</v>
      </c>
      <c r="O359" s="157">
        <v>1570.2227394016093</v>
      </c>
      <c r="P359" s="157">
        <v>1622.7143133643076</v>
      </c>
      <c r="Q359" s="157">
        <v>1660.5105594017182</v>
      </c>
      <c r="R359" s="157">
        <v>1755.3580371904061</v>
      </c>
      <c r="S359" s="157">
        <v>1776.3051670947048</v>
      </c>
      <c r="T359" s="157">
        <v>1889.1800910697411</v>
      </c>
      <c r="U359" s="157">
        <v>2572.5573854109102</v>
      </c>
      <c r="V359" s="157">
        <v>2626.5117210652079</v>
      </c>
      <c r="W359" s="157">
        <v>2793.4222172587642</v>
      </c>
      <c r="X359" s="157">
        <v>2879.2456917845871</v>
      </c>
      <c r="Y359" s="157">
        <v>2951.5369701384784</v>
      </c>
      <c r="Z359" s="157">
        <v>3081.8010066869588</v>
      </c>
      <c r="AA359" s="157">
        <v>2935.634362599988</v>
      </c>
      <c r="AB359" s="157">
        <v>3231.3141054165235</v>
      </c>
      <c r="AC359" s="157">
        <v>3365.8431446594636</v>
      </c>
      <c r="AD359" s="157">
        <v>3506.9544682294945</v>
      </c>
      <c r="AE359" s="157">
        <v>3681.3441623289996</v>
      </c>
      <c r="AF359" s="157">
        <v>3872.864193575218</v>
      </c>
      <c r="AG359" s="157">
        <v>3990.2572690700235</v>
      </c>
      <c r="AH359" s="157">
        <v>4215.4524468624777</v>
      </c>
      <c r="AI359" s="157">
        <v>4419.6300557289505</v>
      </c>
      <c r="AJ359" s="157">
        <v>4667.9050222614605</v>
      </c>
      <c r="AK359" s="157">
        <v>4473.9080407091787</v>
      </c>
      <c r="AL359" s="157">
        <v>5003.0605797483522</v>
      </c>
      <c r="AM359" s="157">
        <v>5081.9221414237827</v>
      </c>
      <c r="AN359" s="157">
        <v>5293.7654829880003</v>
      </c>
    </row>
    <row r="360" spans="1:40" ht="12" customHeight="1" x14ac:dyDescent="0.2">
      <c r="A360" s="153" t="s">
        <v>604</v>
      </c>
      <c r="B360" s="154" t="s">
        <v>590</v>
      </c>
      <c r="C360" s="154"/>
      <c r="D360" s="155"/>
      <c r="E360" s="155"/>
      <c r="F360" s="154" t="s">
        <v>605</v>
      </c>
      <c r="G360" s="155"/>
      <c r="H360" s="155"/>
      <c r="I360" s="156"/>
      <c r="J360" s="157" t="s">
        <v>150</v>
      </c>
      <c r="K360" s="157" t="s">
        <v>25</v>
      </c>
      <c r="L360" s="157">
        <v>2126.3226866725454</v>
      </c>
      <c r="M360" s="157">
        <v>2147.9664068886868</v>
      </c>
      <c r="N360" s="157">
        <v>2154.9162005953272</v>
      </c>
      <c r="O360" s="157">
        <v>2285.4376263847757</v>
      </c>
      <c r="P360" s="157">
        <v>2282.6618254175869</v>
      </c>
      <c r="Q360" s="157">
        <v>2406.1309838929669</v>
      </c>
      <c r="R360" s="157">
        <v>2552.4168555223873</v>
      </c>
      <c r="S360" s="157">
        <v>2594.3689604462488</v>
      </c>
      <c r="T360" s="157">
        <v>2603.9315659528338</v>
      </c>
      <c r="U360" s="157">
        <v>2634.0826843005602</v>
      </c>
      <c r="V360" s="157">
        <v>2655.8109183553415</v>
      </c>
      <c r="W360" s="157">
        <v>2803.1403532366298</v>
      </c>
      <c r="X360" s="157">
        <v>2898.2876899132734</v>
      </c>
      <c r="Y360" s="157">
        <v>2852.5008994308141</v>
      </c>
      <c r="Z360" s="157">
        <v>2905.0303770861788</v>
      </c>
      <c r="AA360" s="157">
        <v>3155.9547678685312</v>
      </c>
      <c r="AB360" s="157">
        <v>3561.4164689809859</v>
      </c>
      <c r="AC360" s="157">
        <v>3785.8721833372765</v>
      </c>
      <c r="AD360" s="157">
        <v>4329.538155958604</v>
      </c>
      <c r="AE360" s="157">
        <v>3967.321247973161</v>
      </c>
      <c r="AF360" s="157">
        <v>4051.7963393357591</v>
      </c>
      <c r="AG360" s="157">
        <v>4183.141922389701</v>
      </c>
      <c r="AH360" s="157">
        <v>4010.6048287085696</v>
      </c>
      <c r="AI360" s="157">
        <v>4183.073125983914</v>
      </c>
      <c r="AJ360" s="157">
        <v>4321.4454925404816</v>
      </c>
      <c r="AK360" s="157">
        <v>4387.0758297898501</v>
      </c>
      <c r="AL360" s="157">
        <v>4724.2150830001974</v>
      </c>
      <c r="AM360" s="157">
        <v>4907.4677421128945</v>
      </c>
      <c r="AN360" s="157">
        <v>4532.6313788990637</v>
      </c>
    </row>
    <row r="361" spans="1:40" ht="12" customHeight="1" x14ac:dyDescent="0.2">
      <c r="A361" s="153" t="s">
        <v>606</v>
      </c>
      <c r="B361" s="154" t="s">
        <v>590</v>
      </c>
      <c r="C361" s="154"/>
      <c r="D361" s="155"/>
      <c r="E361" s="155"/>
      <c r="F361" s="154" t="s">
        <v>607</v>
      </c>
      <c r="G361" s="155"/>
      <c r="H361" s="155"/>
      <c r="I361" s="156"/>
      <c r="J361" s="157" t="s">
        <v>330</v>
      </c>
      <c r="K361" s="157" t="s">
        <v>25</v>
      </c>
      <c r="L361" s="157">
        <v>14781.915894725755</v>
      </c>
      <c r="M361" s="157">
        <v>16109.783590536896</v>
      </c>
      <c r="N361" s="157">
        <v>17647.303242821992</v>
      </c>
      <c r="O361" s="157">
        <v>18515.002350916693</v>
      </c>
      <c r="P361" s="157">
        <v>19371.620391550307</v>
      </c>
      <c r="Q361" s="157">
        <v>19422.166910030923</v>
      </c>
      <c r="R361" s="157">
        <v>21303.248085470001</v>
      </c>
      <c r="S361" s="157">
        <v>21222.1913919</v>
      </c>
      <c r="T361" s="157">
        <v>21662.853956049999</v>
      </c>
      <c r="U361" s="157">
        <v>22015.210651689998</v>
      </c>
      <c r="V361" s="157">
        <v>21848.31613431</v>
      </c>
      <c r="W361" s="157">
        <v>22951.683631980002</v>
      </c>
      <c r="X361" s="157">
        <v>24323.660571410001</v>
      </c>
      <c r="Y361" s="157">
        <v>26310.210772820006</v>
      </c>
      <c r="Z361" s="157">
        <v>24781.830728890007</v>
      </c>
      <c r="AA361" s="157">
        <v>25548.812230050004</v>
      </c>
      <c r="AB361" s="157">
        <v>26732.407984590005</v>
      </c>
      <c r="AC361" s="157">
        <v>28590.89031803</v>
      </c>
      <c r="AD361" s="157">
        <v>29733.979457900001</v>
      </c>
      <c r="AE361" s="157">
        <v>31423.60359409</v>
      </c>
      <c r="AF361" s="157">
        <v>32998.479208409997</v>
      </c>
      <c r="AG361" s="157">
        <v>30288.725217870004</v>
      </c>
      <c r="AH361" s="157">
        <v>31170.507193379999</v>
      </c>
      <c r="AI361" s="157">
        <v>33542.904057040003</v>
      </c>
      <c r="AJ361" s="157">
        <v>35423.870975869999</v>
      </c>
      <c r="AK361" s="157">
        <v>33038.60827058</v>
      </c>
      <c r="AL361" s="157">
        <v>35926.165163490004</v>
      </c>
      <c r="AM361" s="157">
        <v>39362.615145670003</v>
      </c>
      <c r="AN361" s="157">
        <v>40476.986698880006</v>
      </c>
    </row>
    <row r="362" spans="1:40" ht="12" customHeight="1" x14ac:dyDescent="0.2">
      <c r="A362" s="153" t="s">
        <v>608</v>
      </c>
      <c r="B362" s="154" t="s">
        <v>590</v>
      </c>
      <c r="C362" s="154"/>
      <c r="D362" s="155"/>
      <c r="E362" s="155"/>
      <c r="F362" s="154" t="s">
        <v>609</v>
      </c>
      <c r="G362" s="155"/>
      <c r="H362" s="155"/>
      <c r="I362" s="156"/>
      <c r="J362" s="157" t="s">
        <v>610</v>
      </c>
      <c r="K362" s="157" t="s">
        <v>25</v>
      </c>
      <c r="L362" s="157">
        <v>0</v>
      </c>
      <c r="M362" s="157">
        <v>0</v>
      </c>
      <c r="N362" s="157">
        <v>0</v>
      </c>
      <c r="O362" s="157">
        <v>0</v>
      </c>
      <c r="P362" s="157">
        <v>0</v>
      </c>
      <c r="Q362" s="157">
        <v>0</v>
      </c>
      <c r="R362" s="157">
        <v>0</v>
      </c>
      <c r="S362" s="157">
        <v>0</v>
      </c>
      <c r="T362" s="157">
        <v>0</v>
      </c>
      <c r="U362" s="157">
        <v>0</v>
      </c>
      <c r="V362" s="157">
        <v>0</v>
      </c>
      <c r="W362" s="157">
        <v>0</v>
      </c>
      <c r="X362" s="157">
        <v>0</v>
      </c>
      <c r="Y362" s="157">
        <v>0</v>
      </c>
      <c r="Z362" s="157">
        <v>0</v>
      </c>
      <c r="AA362" s="157">
        <v>0</v>
      </c>
      <c r="AB362" s="157">
        <v>0</v>
      </c>
      <c r="AC362" s="157">
        <v>0</v>
      </c>
      <c r="AD362" s="157">
        <v>0</v>
      </c>
      <c r="AE362" s="157">
        <v>0</v>
      </c>
      <c r="AF362" s="157">
        <v>0</v>
      </c>
      <c r="AG362" s="157">
        <v>0</v>
      </c>
      <c r="AH362" s="157">
        <v>0</v>
      </c>
      <c r="AI362" s="157">
        <v>0</v>
      </c>
      <c r="AJ362" s="157">
        <v>0</v>
      </c>
      <c r="AK362" s="157">
        <v>0</v>
      </c>
      <c r="AL362" s="157">
        <v>0</v>
      </c>
      <c r="AM362" s="157">
        <v>0</v>
      </c>
      <c r="AN362" s="157">
        <v>0</v>
      </c>
    </row>
    <row r="363" spans="1:40" ht="12" customHeight="1" x14ac:dyDescent="0.25">
      <c r="A363" s="158" t="s">
        <v>611</v>
      </c>
      <c r="B363" s="159" t="s">
        <v>590</v>
      </c>
      <c r="C363" s="159"/>
      <c r="D363" s="160"/>
      <c r="E363" s="160"/>
      <c r="F363" s="159" t="s">
        <v>612</v>
      </c>
      <c r="G363" s="160"/>
      <c r="H363" s="160"/>
      <c r="I363" s="161"/>
      <c r="J363" s="162" t="s">
        <v>22</v>
      </c>
      <c r="K363" s="162" t="s">
        <v>22</v>
      </c>
      <c r="L363" s="162">
        <v>2365.2541326700157</v>
      </c>
      <c r="M363" s="162">
        <v>2603.3338504200074</v>
      </c>
      <c r="N363" s="162">
        <v>2571.1593351000047</v>
      </c>
      <c r="O363" s="162">
        <v>2603.4716873600264</v>
      </c>
      <c r="P363" s="162">
        <v>2721.4489149395376</v>
      </c>
      <c r="Q363" s="162">
        <v>2690.805458243005</v>
      </c>
      <c r="R363" s="162">
        <v>2808.3512959000655</v>
      </c>
      <c r="S363" s="162">
        <v>2839.6859404900024</v>
      </c>
      <c r="T363" s="162">
        <v>2845.5123010600364</v>
      </c>
      <c r="U363" s="162">
        <v>2869.1047747299745</v>
      </c>
      <c r="V363" s="162">
        <v>2496.3018473899865</v>
      </c>
      <c r="W363" s="162">
        <v>2462.4475555799872</v>
      </c>
      <c r="X363" s="162">
        <v>2433.8458633000118</v>
      </c>
      <c r="Y363" s="162">
        <v>2429.9070946890424</v>
      </c>
      <c r="Z363" s="162">
        <v>2428.6043909969885</v>
      </c>
      <c r="AA363" s="162">
        <v>2444.639289179031</v>
      </c>
      <c r="AB363" s="162">
        <v>2412.9254655250406</v>
      </c>
      <c r="AC363" s="162">
        <v>2333.6242057330383</v>
      </c>
      <c r="AD363" s="162">
        <v>2270.182492360007</v>
      </c>
      <c r="AE363" s="162">
        <v>2223.424150270992</v>
      </c>
      <c r="AF363" s="162">
        <v>2244.9932282960217</v>
      </c>
      <c r="AG363" s="162">
        <v>2185.159065795975</v>
      </c>
      <c r="AH363" s="162">
        <v>2123.9766189949878</v>
      </c>
      <c r="AI363" s="162">
        <v>2078.1227222149901</v>
      </c>
      <c r="AJ363" s="162">
        <v>2038.9644314640027</v>
      </c>
      <c r="AK363" s="162">
        <v>1983.7967691839731</v>
      </c>
      <c r="AL363" s="162">
        <v>1924.926737902977</v>
      </c>
      <c r="AM363" s="162">
        <v>1898.2249990890268</v>
      </c>
      <c r="AN363" s="162">
        <v>1895.7231217319786</v>
      </c>
    </row>
    <row r="364" spans="1:40" ht="12" customHeight="1" x14ac:dyDescent="0.25">
      <c r="A364" s="158" t="s">
        <v>613</v>
      </c>
      <c r="B364" s="159" t="s">
        <v>590</v>
      </c>
      <c r="C364" s="159"/>
      <c r="D364" s="160"/>
      <c r="E364" s="160"/>
      <c r="F364" s="159" t="s">
        <v>614</v>
      </c>
      <c r="G364" s="160"/>
      <c r="H364" s="160"/>
      <c r="I364" s="161"/>
      <c r="J364" s="162" t="s">
        <v>22</v>
      </c>
      <c r="K364" s="162" t="s">
        <v>22</v>
      </c>
      <c r="L364" s="162">
        <v>0</v>
      </c>
      <c r="M364" s="162">
        <v>0</v>
      </c>
      <c r="N364" s="162">
        <v>0</v>
      </c>
      <c r="O364" s="162">
        <v>0</v>
      </c>
      <c r="P364" s="162">
        <v>0</v>
      </c>
      <c r="Q364" s="162">
        <v>0</v>
      </c>
      <c r="R364" s="162">
        <v>0</v>
      </c>
      <c r="S364" s="162">
        <v>0</v>
      </c>
      <c r="T364" s="162">
        <v>0</v>
      </c>
      <c r="U364" s="162">
        <v>0</v>
      </c>
      <c r="V364" s="162">
        <v>0</v>
      </c>
      <c r="W364" s="162">
        <v>0</v>
      </c>
      <c r="X364" s="162">
        <v>0</v>
      </c>
      <c r="Y364" s="162">
        <v>0</v>
      </c>
      <c r="Z364" s="162">
        <v>0</v>
      </c>
      <c r="AA364" s="162">
        <v>0</v>
      </c>
      <c r="AB364" s="162">
        <v>0</v>
      </c>
      <c r="AC364" s="162">
        <v>0</v>
      </c>
      <c r="AD364" s="162">
        <v>0</v>
      </c>
      <c r="AE364" s="162">
        <v>0</v>
      </c>
      <c r="AF364" s="162">
        <v>0</v>
      </c>
      <c r="AG364" s="162">
        <v>0</v>
      </c>
      <c r="AH364" s="162">
        <v>0</v>
      </c>
      <c r="AI364" s="162">
        <v>0</v>
      </c>
      <c r="AJ364" s="162">
        <v>0</v>
      </c>
      <c r="AK364" s="162">
        <v>0</v>
      </c>
      <c r="AL364" s="162">
        <v>0</v>
      </c>
      <c r="AM364" s="162">
        <v>0</v>
      </c>
      <c r="AN364" s="162">
        <v>0</v>
      </c>
    </row>
    <row r="365" spans="1:40" ht="12" customHeight="1" x14ac:dyDescent="0.2">
      <c r="A365" s="153" t="s">
        <v>615</v>
      </c>
      <c r="B365" s="154" t="s">
        <v>590</v>
      </c>
      <c r="C365" s="154"/>
      <c r="D365" s="155"/>
      <c r="E365" s="155"/>
      <c r="F365" s="154" t="s">
        <v>616</v>
      </c>
      <c r="G365" s="155"/>
      <c r="H365" s="155"/>
      <c r="I365" s="156"/>
      <c r="J365" s="157" t="s">
        <v>25</v>
      </c>
      <c r="K365" s="157" t="s">
        <v>11</v>
      </c>
      <c r="L365" s="157">
        <v>1539.2877262912111</v>
      </c>
      <c r="M365" s="157">
        <v>1558.3901135843812</v>
      </c>
      <c r="N365" s="157">
        <v>1627.7188311368111</v>
      </c>
      <c r="O365" s="157">
        <v>1765.2614499480203</v>
      </c>
      <c r="P365" s="157">
        <v>1824.0815901807953</v>
      </c>
      <c r="Q365" s="157">
        <v>1687.7658871995322</v>
      </c>
      <c r="R365" s="157">
        <v>1553.5477121616404</v>
      </c>
      <c r="S365" s="157">
        <v>1650.5204502353049</v>
      </c>
      <c r="T365" s="157">
        <v>1682.4089322900002</v>
      </c>
      <c r="U365" s="157">
        <v>1672.3120347199999</v>
      </c>
      <c r="V365" s="157">
        <v>1665.13457748</v>
      </c>
      <c r="W365" s="157">
        <v>1720.7305577399998</v>
      </c>
      <c r="X365" s="157">
        <v>1781.5752244799999</v>
      </c>
      <c r="Y365" s="157">
        <v>1730.4880216899999</v>
      </c>
      <c r="Z365" s="157">
        <v>1761.3805636099999</v>
      </c>
      <c r="AA365" s="157">
        <v>1852.3458809900001</v>
      </c>
      <c r="AB365" s="157">
        <v>1877.31386561</v>
      </c>
      <c r="AC365" s="157">
        <v>2071.8114464400001</v>
      </c>
      <c r="AD365" s="157">
        <v>1987.1148685799999</v>
      </c>
      <c r="AE365" s="157">
        <v>2072.7127485999999</v>
      </c>
      <c r="AF365" s="157">
        <v>2109.5327592399999</v>
      </c>
      <c r="AG365" s="157">
        <v>2189.0847186800002</v>
      </c>
      <c r="AH365" s="157">
        <v>2252.3827359799998</v>
      </c>
      <c r="AI365" s="157">
        <v>2296.5848040800001</v>
      </c>
      <c r="AJ365" s="157">
        <v>2258.2672214899999</v>
      </c>
      <c r="AK365" s="157">
        <v>2328.3677530999998</v>
      </c>
      <c r="AL365" s="157">
        <v>2415.4407201200006</v>
      </c>
      <c r="AM365" s="157">
        <v>2457.3084783300001</v>
      </c>
      <c r="AN365" s="157">
        <v>2469.0337862599999</v>
      </c>
    </row>
    <row r="366" spans="1:40" ht="12" customHeight="1" x14ac:dyDescent="0.2">
      <c r="A366" s="153" t="s">
        <v>617</v>
      </c>
      <c r="B366" s="154" t="s">
        <v>590</v>
      </c>
      <c r="C366" s="154"/>
      <c r="D366" s="155"/>
      <c r="E366" s="155"/>
      <c r="F366" s="154" t="s">
        <v>618</v>
      </c>
      <c r="G366" s="155"/>
      <c r="H366" s="155"/>
      <c r="I366" s="156"/>
      <c r="J366" s="157" t="s">
        <v>25</v>
      </c>
      <c r="K366" s="157" t="s">
        <v>77</v>
      </c>
      <c r="L366" s="157">
        <v>1299.9011494314129</v>
      </c>
      <c r="M366" s="157">
        <v>1331.4755483720969</v>
      </c>
      <c r="N366" s="157">
        <v>1338.7202658847036</v>
      </c>
      <c r="O366" s="157">
        <v>1476.9318105124294</v>
      </c>
      <c r="P366" s="157">
        <v>1536.4929088409506</v>
      </c>
      <c r="Q366" s="157">
        <v>1795.1885174377408</v>
      </c>
      <c r="R366" s="157">
        <v>1959.8517580860776</v>
      </c>
      <c r="S366" s="157">
        <v>2055.900892343162</v>
      </c>
      <c r="T366" s="157">
        <v>2131.482466244021</v>
      </c>
      <c r="U366" s="157">
        <v>2065.826486136697</v>
      </c>
      <c r="V366" s="157">
        <v>2156.3328609410855</v>
      </c>
      <c r="W366" s="157">
        <v>2214.0152530755731</v>
      </c>
      <c r="X366" s="157">
        <v>2200.900641487814</v>
      </c>
      <c r="Y366" s="157">
        <v>2232.9313418532538</v>
      </c>
      <c r="Z366" s="157">
        <v>2254.435741846572</v>
      </c>
      <c r="AA366" s="157">
        <v>2265.2032534946447</v>
      </c>
      <c r="AB366" s="157">
        <v>2437.395787639909</v>
      </c>
      <c r="AC366" s="157">
        <v>2562.4788073132181</v>
      </c>
      <c r="AD366" s="157">
        <v>2558.8729610502742</v>
      </c>
      <c r="AE366" s="157">
        <v>2875.3918434642264</v>
      </c>
      <c r="AF366" s="157">
        <v>2908.2001492134214</v>
      </c>
      <c r="AG366" s="157">
        <v>3018.3958310641519</v>
      </c>
      <c r="AH366" s="157">
        <v>3218.6730729418623</v>
      </c>
      <c r="AI366" s="157">
        <v>3294.7304937368899</v>
      </c>
      <c r="AJ366" s="157">
        <v>3403.7846218920026</v>
      </c>
      <c r="AK366" s="157">
        <v>3300.4243330594159</v>
      </c>
      <c r="AL366" s="157">
        <v>3379.024754918084</v>
      </c>
      <c r="AM366" s="157">
        <v>3490.4877626111006</v>
      </c>
      <c r="AN366" s="157">
        <v>3646.1832221792788</v>
      </c>
    </row>
    <row r="367" spans="1:40" ht="12" customHeight="1" x14ac:dyDescent="0.2">
      <c r="A367" s="153" t="s">
        <v>619</v>
      </c>
      <c r="B367" s="154" t="s">
        <v>590</v>
      </c>
      <c r="C367" s="154"/>
      <c r="D367" s="155"/>
      <c r="E367" s="155"/>
      <c r="F367" s="154" t="s">
        <v>620</v>
      </c>
      <c r="G367" s="155"/>
      <c r="H367" s="155"/>
      <c r="I367" s="156"/>
      <c r="J367" s="157" t="s">
        <v>25</v>
      </c>
      <c r="K367" s="157" t="s">
        <v>102</v>
      </c>
      <c r="L367" s="157">
        <v>2482.9777543656301</v>
      </c>
      <c r="M367" s="157">
        <v>2596.8793763514404</v>
      </c>
      <c r="N367" s="157">
        <v>3063.3210216298098</v>
      </c>
      <c r="O367" s="157">
        <v>2990.7890585637624</v>
      </c>
      <c r="P367" s="157">
        <v>3100.8531993180904</v>
      </c>
      <c r="Q367" s="157">
        <v>3300.9573340904085</v>
      </c>
      <c r="R367" s="157">
        <v>3627.0679087960002</v>
      </c>
      <c r="S367" s="157">
        <v>3821.5266334799999</v>
      </c>
      <c r="T367" s="157">
        <v>4078.2429210199998</v>
      </c>
      <c r="U367" s="157">
        <v>4324.48337567</v>
      </c>
      <c r="V367" s="157">
        <v>4320.1857671600001</v>
      </c>
      <c r="W367" s="157">
        <v>4253.9614499899999</v>
      </c>
      <c r="X367" s="157">
        <v>4649.8899343699995</v>
      </c>
      <c r="Y367" s="157">
        <v>4687.6717080999997</v>
      </c>
      <c r="Z367" s="157">
        <v>4549.3178428299998</v>
      </c>
      <c r="AA367" s="157">
        <v>4739.5459475800008</v>
      </c>
      <c r="AB367" s="157">
        <v>5226.043463</v>
      </c>
      <c r="AC367" s="157">
        <v>5296.5459874199996</v>
      </c>
      <c r="AD367" s="157">
        <v>5597.6109475600006</v>
      </c>
      <c r="AE367" s="157">
        <v>5694.9531065299998</v>
      </c>
      <c r="AF367" s="157">
        <v>6047.87829461</v>
      </c>
      <c r="AG367" s="157">
        <v>6311.6027020800002</v>
      </c>
      <c r="AH367" s="157">
        <v>6394.4255553399989</v>
      </c>
      <c r="AI367" s="157">
        <v>6172.0233473600001</v>
      </c>
      <c r="AJ367" s="157">
        <v>6181.3763894999993</v>
      </c>
      <c r="AK367" s="157">
        <v>5436.8947904900006</v>
      </c>
      <c r="AL367" s="157">
        <v>6313.2701384000002</v>
      </c>
      <c r="AM367" s="157">
        <v>4944.69474206</v>
      </c>
      <c r="AN367" s="157">
        <v>5806.4112014299999</v>
      </c>
    </row>
    <row r="368" spans="1:40" ht="12" customHeight="1" x14ac:dyDescent="0.2">
      <c r="A368" s="153" t="s">
        <v>621</v>
      </c>
      <c r="B368" s="154" t="s">
        <v>590</v>
      </c>
      <c r="C368" s="154" t="s">
        <v>622</v>
      </c>
      <c r="D368" s="155"/>
      <c r="E368" s="155"/>
      <c r="F368" s="154" t="s">
        <v>623</v>
      </c>
      <c r="G368" s="155"/>
      <c r="H368" s="155"/>
      <c r="I368" s="156"/>
      <c r="J368" s="157" t="s">
        <v>25</v>
      </c>
      <c r="K368" s="157" t="s">
        <v>186</v>
      </c>
      <c r="L368" s="157">
        <v>29.022225894057534</v>
      </c>
      <c r="M368" s="157">
        <v>31.472102078443051</v>
      </c>
      <c r="N368" s="157">
        <v>41.393705060936114</v>
      </c>
      <c r="O368" s="157">
        <v>52.540259492888957</v>
      </c>
      <c r="P368" s="157">
        <v>73.931973337790595</v>
      </c>
      <c r="Q368" s="157">
        <v>82.308073720049762</v>
      </c>
      <c r="R368" s="157">
        <v>99.840684153992925</v>
      </c>
      <c r="S368" s="157">
        <v>102.96845451999999</v>
      </c>
      <c r="T368" s="157">
        <v>108.72227993</v>
      </c>
      <c r="U368" s="157">
        <v>69.483478669999997</v>
      </c>
      <c r="V368" s="157">
        <v>59.054854649999996</v>
      </c>
      <c r="W368" s="157">
        <v>83.218690539999997</v>
      </c>
      <c r="X368" s="157">
        <v>82.613029279999992</v>
      </c>
      <c r="Y368" s="157">
        <v>75.374364290000003</v>
      </c>
      <c r="Z368" s="157">
        <v>69.747792939999997</v>
      </c>
      <c r="AA368" s="157">
        <v>62.29509822</v>
      </c>
      <c r="AB368" s="157">
        <v>64.38549999</v>
      </c>
      <c r="AC368" s="157">
        <v>72.155741190000001</v>
      </c>
      <c r="AD368" s="157">
        <v>72.886738059999999</v>
      </c>
      <c r="AE368" s="157">
        <v>75.701487620000009</v>
      </c>
      <c r="AF368" s="157">
        <v>79.1073971</v>
      </c>
      <c r="AG368" s="157">
        <v>81.255539949999985</v>
      </c>
      <c r="AH368" s="157">
        <v>86.351984970000004</v>
      </c>
      <c r="AI368" s="157">
        <v>104.02440286999999</v>
      </c>
      <c r="AJ368" s="157">
        <v>98.675806320000007</v>
      </c>
      <c r="AK368" s="157">
        <v>75.093123590002179</v>
      </c>
      <c r="AL368" s="157">
        <v>85.387888020000005</v>
      </c>
      <c r="AM368" s="157">
        <v>87.55011866000001</v>
      </c>
      <c r="AN368" s="157">
        <v>80.690034760000003</v>
      </c>
    </row>
    <row r="369" spans="1:59" ht="12" customHeight="1" x14ac:dyDescent="0.2">
      <c r="A369" s="153" t="s">
        <v>624</v>
      </c>
      <c r="B369" s="154" t="s">
        <v>590</v>
      </c>
      <c r="C369" s="154"/>
      <c r="D369" s="155"/>
      <c r="E369" s="155"/>
      <c r="F369" s="154" t="s">
        <v>625</v>
      </c>
      <c r="G369" s="155"/>
      <c r="H369" s="155"/>
      <c r="I369" s="156"/>
      <c r="J369" s="157" t="s">
        <v>25</v>
      </c>
      <c r="K369" s="157"/>
      <c r="L369" s="157">
        <v>0</v>
      </c>
      <c r="M369" s="157">
        <v>0</v>
      </c>
      <c r="N369" s="157">
        <v>0</v>
      </c>
      <c r="O369" s="157">
        <v>0</v>
      </c>
      <c r="P369" s="157">
        <v>0</v>
      </c>
      <c r="Q369" s="157">
        <v>0</v>
      </c>
      <c r="R369" s="157">
        <v>0</v>
      </c>
      <c r="S369" s="157">
        <v>0</v>
      </c>
      <c r="T369" s="157">
        <v>0</v>
      </c>
      <c r="U369" s="157">
        <v>0</v>
      </c>
      <c r="V369" s="157">
        <v>0</v>
      </c>
      <c r="W369" s="157">
        <v>0</v>
      </c>
      <c r="X369" s="157">
        <v>0</v>
      </c>
      <c r="Y369" s="157">
        <v>0</v>
      </c>
      <c r="Z369" s="157">
        <v>0</v>
      </c>
      <c r="AA369" s="157">
        <v>0</v>
      </c>
      <c r="AB369" s="157">
        <v>0</v>
      </c>
      <c r="AC369" s="157">
        <v>0</v>
      </c>
      <c r="AD369" s="157">
        <v>0</v>
      </c>
      <c r="AE369" s="157">
        <v>0</v>
      </c>
      <c r="AF369" s="157">
        <v>0</v>
      </c>
      <c r="AG369" s="157">
        <v>0</v>
      </c>
      <c r="AH369" s="157">
        <v>0</v>
      </c>
      <c r="AI369" s="157">
        <v>0</v>
      </c>
      <c r="AJ369" s="157">
        <v>0</v>
      </c>
      <c r="AK369" s="157">
        <v>0</v>
      </c>
      <c r="AL369" s="157">
        <v>0</v>
      </c>
      <c r="AM369" s="157">
        <v>0</v>
      </c>
      <c r="AN369" s="157">
        <v>0</v>
      </c>
    </row>
    <row r="370" spans="1:59" ht="12" customHeight="1" x14ac:dyDescent="0.2">
      <c r="A370" s="153" t="s">
        <v>626</v>
      </c>
      <c r="B370" s="154" t="s">
        <v>590</v>
      </c>
      <c r="C370" s="154"/>
      <c r="D370" s="155"/>
      <c r="E370" s="155"/>
      <c r="F370" s="154" t="s">
        <v>627</v>
      </c>
      <c r="G370" s="155"/>
      <c r="H370" s="155"/>
      <c r="I370" s="156"/>
      <c r="J370" s="157" t="s">
        <v>25</v>
      </c>
      <c r="K370" s="157" t="s">
        <v>231</v>
      </c>
      <c r="L370" s="157">
        <v>400.3933092495069</v>
      </c>
      <c r="M370" s="157">
        <v>414.45682097115599</v>
      </c>
      <c r="N370" s="157">
        <v>425.57244031470168</v>
      </c>
      <c r="O370" s="157">
        <v>437.63323000079941</v>
      </c>
      <c r="P370" s="157">
        <v>455.94684915035924</v>
      </c>
      <c r="Q370" s="157">
        <v>467.73889427265368</v>
      </c>
      <c r="R370" s="157">
        <v>484.58600822713265</v>
      </c>
      <c r="S370" s="157">
        <v>495.3614863991188</v>
      </c>
      <c r="T370" s="157">
        <v>515.47661826999945</v>
      </c>
      <c r="U370" s="157">
        <v>528.00666943000022</v>
      </c>
      <c r="V370" s="157">
        <v>543.84166790999939</v>
      </c>
      <c r="W370" s="157">
        <v>549.11795856000037</v>
      </c>
      <c r="X370" s="157">
        <v>560.66235077999954</v>
      </c>
      <c r="Y370" s="157">
        <v>584.30550981999977</v>
      </c>
      <c r="Z370" s="157">
        <v>599.84611079000035</v>
      </c>
      <c r="AA370" s="157">
        <v>615.01286190999974</v>
      </c>
      <c r="AB370" s="157">
        <v>626.49280989000067</v>
      </c>
      <c r="AC370" s="157">
        <v>638.61749825000129</v>
      </c>
      <c r="AD370" s="157">
        <v>657.16786960000172</v>
      </c>
      <c r="AE370" s="157">
        <v>665.13293979000127</v>
      </c>
      <c r="AF370" s="157">
        <v>680.37317181000026</v>
      </c>
      <c r="AG370" s="157">
        <v>690.26330724000024</v>
      </c>
      <c r="AH370" s="157">
        <v>708.81697449999956</v>
      </c>
      <c r="AI370" s="157">
        <v>724.48833594000075</v>
      </c>
      <c r="AJ370" s="157">
        <v>730.02721564999945</v>
      </c>
      <c r="AK370" s="157">
        <v>750.2101430638379</v>
      </c>
      <c r="AL370" s="157">
        <v>774.66211491541389</v>
      </c>
      <c r="AM370" s="157">
        <v>793.96825884023326</v>
      </c>
      <c r="AN370" s="157">
        <v>799.33415120959648</v>
      </c>
    </row>
    <row r="371" spans="1:59" ht="12" customHeight="1" x14ac:dyDescent="0.2">
      <c r="A371" s="153" t="s">
        <v>628</v>
      </c>
      <c r="B371" s="154" t="s">
        <v>590</v>
      </c>
      <c r="C371" s="154"/>
      <c r="D371" s="155"/>
      <c r="E371" s="155"/>
      <c r="F371" s="154" t="s">
        <v>629</v>
      </c>
      <c r="G371" s="155"/>
      <c r="H371" s="155"/>
      <c r="I371" s="156"/>
      <c r="J371" s="157" t="s">
        <v>25</v>
      </c>
      <c r="K371" s="157" t="s">
        <v>151</v>
      </c>
      <c r="L371" s="157">
        <v>831.44799091703476</v>
      </c>
      <c r="M371" s="157">
        <v>844.98127149746938</v>
      </c>
      <c r="N371" s="157">
        <v>845.44881497888559</v>
      </c>
      <c r="O371" s="157">
        <v>882.90530632006357</v>
      </c>
      <c r="P371" s="157">
        <v>928.23913659947482</v>
      </c>
      <c r="Q371" s="157">
        <v>912.13535618708931</v>
      </c>
      <c r="R371" s="157">
        <v>946.0184233521295</v>
      </c>
      <c r="S371" s="157">
        <v>920.45651441460996</v>
      </c>
      <c r="T371" s="157">
        <v>894.01936434540767</v>
      </c>
      <c r="U371" s="157">
        <v>986.22740339928635</v>
      </c>
      <c r="V371" s="157">
        <v>1007.5976502742542</v>
      </c>
      <c r="W371" s="157">
        <v>1106.8103289472467</v>
      </c>
      <c r="X371" s="157">
        <v>1181.0638269666924</v>
      </c>
      <c r="Y371" s="157">
        <v>1136.7191692038027</v>
      </c>
      <c r="Z371" s="157">
        <v>1177.1135653705401</v>
      </c>
      <c r="AA371" s="157">
        <v>1293.4028745141632</v>
      </c>
      <c r="AB371" s="157">
        <v>1821.1037328936377</v>
      </c>
      <c r="AC371" s="157">
        <v>2068.6056451420795</v>
      </c>
      <c r="AD371" s="157">
        <v>1873.2419987535686</v>
      </c>
      <c r="AE371" s="157">
        <v>1819.0496577930573</v>
      </c>
      <c r="AF371" s="157">
        <v>2194.9646874596442</v>
      </c>
      <c r="AG371" s="157">
        <v>2265.869118174594</v>
      </c>
      <c r="AH371" s="157">
        <v>2001.1957978066316</v>
      </c>
      <c r="AI371" s="157">
        <v>2175.9354807809009</v>
      </c>
      <c r="AJ371" s="157">
        <v>2242.8692577720476</v>
      </c>
      <c r="AK371" s="157">
        <v>2495.4390869904628</v>
      </c>
      <c r="AL371" s="157">
        <v>2757.0137908757197</v>
      </c>
      <c r="AM371" s="157">
        <v>2774.296850605856</v>
      </c>
      <c r="AN371" s="157">
        <v>2207.8648985041186</v>
      </c>
    </row>
    <row r="372" spans="1:59" ht="12" customHeight="1" x14ac:dyDescent="0.25">
      <c r="A372" s="158" t="s">
        <v>630</v>
      </c>
      <c r="B372" s="159" t="s">
        <v>590</v>
      </c>
      <c r="C372" s="159"/>
      <c r="D372" s="160"/>
      <c r="E372" s="160"/>
      <c r="F372" s="159" t="s">
        <v>631</v>
      </c>
      <c r="G372" s="160"/>
      <c r="H372" s="160"/>
      <c r="I372" s="161"/>
      <c r="J372" s="162" t="s">
        <v>22</v>
      </c>
      <c r="K372" s="162" t="s">
        <v>22</v>
      </c>
      <c r="L372" s="162">
        <v>69216.912656734581</v>
      </c>
      <c r="M372" s="162">
        <v>74232.721886745596</v>
      </c>
      <c r="N372" s="162">
        <v>77783.215576889692</v>
      </c>
      <c r="O372" s="162">
        <v>80866.777312045117</v>
      </c>
      <c r="P372" s="162">
        <v>83181.01778695645</v>
      </c>
      <c r="Q372" s="162">
        <v>85327.062169518627</v>
      </c>
      <c r="R372" s="162">
        <v>91346.224515425085</v>
      </c>
      <c r="S372" s="162">
        <v>91045.352544216978</v>
      </c>
      <c r="T372" s="162">
        <v>92241.874801555794</v>
      </c>
      <c r="U372" s="162">
        <v>95321.460806458563</v>
      </c>
      <c r="V372" s="162">
        <v>97359.814824241039</v>
      </c>
      <c r="W372" s="162">
        <v>101148.50913991693</v>
      </c>
      <c r="X372" s="162">
        <v>107697.08082891558</v>
      </c>
      <c r="Y372" s="162">
        <v>114012.74622411098</v>
      </c>
      <c r="Z372" s="162">
        <v>110551.85780129074</v>
      </c>
      <c r="AA372" s="162">
        <v>113394.66835987163</v>
      </c>
      <c r="AB372" s="162">
        <v>118400.38275629948</v>
      </c>
      <c r="AC372" s="162">
        <v>123340.1165645227</v>
      </c>
      <c r="AD372" s="162">
        <v>128422.89528830713</v>
      </c>
      <c r="AE372" s="162">
        <v>132258.41426297196</v>
      </c>
      <c r="AF372" s="162">
        <v>137850.47970218273</v>
      </c>
      <c r="AG372" s="162">
        <v>138116.5396462623</v>
      </c>
      <c r="AH372" s="162">
        <v>143082.30372053452</v>
      </c>
      <c r="AI372" s="162">
        <v>151016.85232389628</v>
      </c>
      <c r="AJ372" s="162">
        <v>157115.70352607316</v>
      </c>
      <c r="AK372" s="162">
        <v>148944.87729309587</v>
      </c>
      <c r="AL372" s="162">
        <v>163152.88931365105</v>
      </c>
      <c r="AM372" s="162">
        <v>180554.31278804399</v>
      </c>
      <c r="AN372" s="162">
        <v>190628.6959523579</v>
      </c>
    </row>
    <row r="373" spans="1:59" ht="12" customHeight="1" x14ac:dyDescent="0.25">
      <c r="A373" s="158" t="s">
        <v>632</v>
      </c>
      <c r="B373" s="159" t="s">
        <v>590</v>
      </c>
      <c r="C373" s="159"/>
      <c r="D373" s="160"/>
      <c r="E373" s="160"/>
      <c r="F373" s="159" t="s">
        <v>633</v>
      </c>
      <c r="G373" s="160"/>
      <c r="H373" s="160"/>
      <c r="I373" s="161"/>
      <c r="J373" s="162" t="s">
        <v>22</v>
      </c>
      <c r="K373" s="162" t="s">
        <v>22</v>
      </c>
      <c r="L373" s="162">
        <v>66851.65852406458</v>
      </c>
      <c r="M373" s="162">
        <v>71629.388036325603</v>
      </c>
      <c r="N373" s="162">
        <v>75212.056241789687</v>
      </c>
      <c r="O373" s="162">
        <v>78263.305624685119</v>
      </c>
      <c r="P373" s="162">
        <v>80459.568872016898</v>
      </c>
      <c r="Q373" s="162">
        <v>82636.256711275608</v>
      </c>
      <c r="R373" s="162">
        <v>88537.873219525034</v>
      </c>
      <c r="S373" s="162">
        <v>88205.666603726961</v>
      </c>
      <c r="T373" s="162">
        <v>89396.362500495801</v>
      </c>
      <c r="U373" s="162">
        <v>92452.356031728559</v>
      </c>
      <c r="V373" s="162">
        <v>94863.512976851038</v>
      </c>
      <c r="W373" s="162">
        <v>98686.061584336945</v>
      </c>
      <c r="X373" s="162">
        <v>105263.23496561557</v>
      </c>
      <c r="Y373" s="162">
        <v>111582.83912942198</v>
      </c>
      <c r="Z373" s="162">
        <v>108123.25341029375</v>
      </c>
      <c r="AA373" s="162">
        <v>110950.02907069263</v>
      </c>
      <c r="AB373" s="162">
        <v>115987.45729077447</v>
      </c>
      <c r="AC373" s="162">
        <v>121006.49235878969</v>
      </c>
      <c r="AD373" s="162">
        <v>126152.71279594713</v>
      </c>
      <c r="AE373" s="162">
        <v>130034.99011270097</v>
      </c>
      <c r="AF373" s="162">
        <v>135605.4864738867</v>
      </c>
      <c r="AG373" s="162">
        <v>135931.3805804663</v>
      </c>
      <c r="AH373" s="162">
        <v>140958.3271015395</v>
      </c>
      <c r="AI373" s="162">
        <v>148938.72960168129</v>
      </c>
      <c r="AJ373" s="162">
        <v>155076.73909460916</v>
      </c>
      <c r="AK373" s="162">
        <v>146961.08052391186</v>
      </c>
      <c r="AL373" s="162">
        <v>161227.96257574807</v>
      </c>
      <c r="AM373" s="162">
        <v>178656.08778895496</v>
      </c>
      <c r="AN373" s="162">
        <v>188732.97283062595</v>
      </c>
    </row>
    <row r="374" spans="1:59" ht="12" customHeight="1" x14ac:dyDescent="0.35">
      <c r="A374"/>
      <c r="B374"/>
      <c r="C374"/>
      <c r="D374"/>
      <c r="E374"/>
      <c r="F374"/>
      <c r="G374"/>
      <c r="H374"/>
      <c r="I374"/>
      <c r="J374" s="163"/>
      <c r="K374" s="163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 s="164"/>
      <c r="AP374" s="164"/>
      <c r="AQ374" s="164"/>
      <c r="BD374" s="146"/>
      <c r="BE374" s="146"/>
      <c r="BF374" s="146"/>
      <c r="BG374" s="146"/>
    </row>
    <row r="375" spans="1:59" ht="12" customHeight="1" x14ac:dyDescent="0.35">
      <c r="A375"/>
      <c r="B375"/>
      <c r="C375"/>
      <c r="D375"/>
      <c r="E375"/>
      <c r="F375"/>
      <c r="G375"/>
      <c r="H375"/>
      <c r="I375"/>
      <c r="J375" s="163"/>
      <c r="K375" s="163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</row>
    <row r="376" spans="1:59" ht="20.149999999999999" customHeight="1" x14ac:dyDescent="0.5">
      <c r="B376" s="147" t="s">
        <v>634</v>
      </c>
      <c r="C376" s="148"/>
      <c r="D376" s="148"/>
      <c r="E376" s="148"/>
      <c r="F376" s="148"/>
      <c r="G376" s="148"/>
      <c r="H376" s="148"/>
      <c r="I376" s="148"/>
      <c r="J376" s="149"/>
      <c r="K376" s="149"/>
      <c r="L376" s="150"/>
      <c r="M376" s="150"/>
      <c r="N376" s="150"/>
      <c r="O376" s="150"/>
      <c r="P376" s="150"/>
      <c r="Q376" s="150"/>
      <c r="R376" s="150"/>
      <c r="S376" s="150"/>
      <c r="T376" s="150"/>
      <c r="U376" s="150"/>
      <c r="V376" s="150"/>
      <c r="W376" s="150"/>
      <c r="X376" s="150"/>
      <c r="Y376" s="150"/>
      <c r="Z376" s="150"/>
      <c r="AA376" s="150"/>
      <c r="AB376" s="150"/>
      <c r="AC376" s="150"/>
      <c r="AD376" s="150"/>
      <c r="AE376" s="150"/>
      <c r="AF376" s="150"/>
      <c r="AG376" s="150"/>
      <c r="AH376" s="150"/>
      <c r="AI376" s="150"/>
      <c r="AJ376" s="150"/>
      <c r="AK376" s="150"/>
      <c r="AL376" s="150"/>
      <c r="AM376" s="150"/>
      <c r="AN376" s="150"/>
    </row>
    <row r="377" spans="1:59" ht="12" customHeight="1" x14ac:dyDescent="0.35">
      <c r="A377"/>
      <c r="B377"/>
      <c r="C377"/>
      <c r="D377"/>
      <c r="E377"/>
      <c r="F377"/>
      <c r="G377"/>
      <c r="H377"/>
      <c r="I377"/>
      <c r="J377" s="163"/>
      <c r="K377" s="163"/>
      <c r="L377" s="151">
        <v>1995</v>
      </c>
      <c r="M377" s="151">
        <v>1996</v>
      </c>
      <c r="N377" s="151">
        <v>1997</v>
      </c>
      <c r="O377" s="151">
        <v>1998</v>
      </c>
      <c r="P377" s="151">
        <v>1999</v>
      </c>
      <c r="Q377" s="151">
        <v>2000</v>
      </c>
      <c r="R377" s="151">
        <v>2001</v>
      </c>
      <c r="S377" s="151">
        <v>2002</v>
      </c>
      <c r="T377" s="151">
        <v>2003</v>
      </c>
      <c r="U377" s="151">
        <v>2004</v>
      </c>
      <c r="V377" s="151">
        <v>2005</v>
      </c>
      <c r="W377" s="151">
        <v>2006</v>
      </c>
      <c r="X377" s="151">
        <v>2007</v>
      </c>
      <c r="Y377" s="151">
        <v>2008</v>
      </c>
      <c r="Z377" s="151">
        <v>2009</v>
      </c>
      <c r="AA377" s="151">
        <v>2010</v>
      </c>
      <c r="AB377" s="151">
        <v>2011</v>
      </c>
      <c r="AC377" s="151">
        <v>2012</v>
      </c>
      <c r="AD377" s="151">
        <v>2013</v>
      </c>
      <c r="AE377" s="151">
        <v>2014</v>
      </c>
      <c r="AF377" s="151">
        <v>2015</v>
      </c>
      <c r="AG377" s="151">
        <v>2016</v>
      </c>
      <c r="AH377" s="151">
        <v>2017</v>
      </c>
      <c r="AI377" s="151">
        <v>2018</v>
      </c>
      <c r="AJ377" s="151">
        <v>2019</v>
      </c>
      <c r="AK377" s="151">
        <v>2020</v>
      </c>
      <c r="AL377" s="151">
        <v>2021</v>
      </c>
      <c r="AM377" s="151">
        <v>2022</v>
      </c>
      <c r="AN377" s="151">
        <v>2023</v>
      </c>
    </row>
    <row r="378" spans="1:59" ht="12" customHeight="1" x14ac:dyDescent="0.35">
      <c r="A378"/>
      <c r="B378"/>
      <c r="C378"/>
      <c r="D378"/>
      <c r="E378"/>
      <c r="F378"/>
      <c r="G378"/>
      <c r="H378"/>
      <c r="I378"/>
      <c r="J378" s="163"/>
      <c r="K378" s="163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</row>
    <row r="379" spans="1:59" ht="12" customHeight="1" x14ac:dyDescent="0.35">
      <c r="A379"/>
      <c r="B379" s="165" t="s">
        <v>635</v>
      </c>
      <c r="C379" s="166" t="s">
        <v>35</v>
      </c>
      <c r="D379"/>
      <c r="E379"/>
      <c r="F379" s="166" t="s">
        <v>636</v>
      </c>
      <c r="G379" s="166"/>
      <c r="H379"/>
      <c r="I379"/>
      <c r="J379" s="163"/>
      <c r="K379" s="163"/>
      <c r="L379" s="167">
        <v>20707.089473660319</v>
      </c>
      <c r="M379" s="167">
        <v>22146.66551529786</v>
      </c>
      <c r="N379" s="167">
        <v>23479.116854045787</v>
      </c>
      <c r="O379" s="167">
        <v>24327.09269477244</v>
      </c>
      <c r="P379" s="167">
        <v>25454.705818221915</v>
      </c>
      <c r="Q379" s="167">
        <v>26066.650191148252</v>
      </c>
      <c r="R379" s="167">
        <v>26773.02838954041</v>
      </c>
      <c r="S379" s="167">
        <v>27839.352237434719</v>
      </c>
      <c r="T379" s="167">
        <v>28226.636177333632</v>
      </c>
      <c r="U379" s="167">
        <v>29273.807421860223</v>
      </c>
      <c r="V379" s="167">
        <v>30081.354442973599</v>
      </c>
      <c r="W379" s="167">
        <v>30648.919369040457</v>
      </c>
      <c r="X379" s="167">
        <v>32407.799381988098</v>
      </c>
      <c r="Y379" s="167">
        <v>33501.886877109428</v>
      </c>
      <c r="Z379" s="167">
        <v>33683.214097021199</v>
      </c>
      <c r="AA379" s="167">
        <v>34518.715374828673</v>
      </c>
      <c r="AB379" s="167">
        <v>36065.482862488905</v>
      </c>
      <c r="AC379" s="167">
        <v>37548.77310716299</v>
      </c>
      <c r="AD379" s="167">
        <v>38161.725702468859</v>
      </c>
      <c r="AE379" s="167">
        <v>39182.980087073913</v>
      </c>
      <c r="AF379" s="167">
        <v>40535.345959413877</v>
      </c>
      <c r="AG379" s="167">
        <v>42139.596238427264</v>
      </c>
      <c r="AH379" s="167">
        <v>43577.225044627361</v>
      </c>
      <c r="AI379" s="167">
        <v>44564.052927344317</v>
      </c>
      <c r="AJ379" s="167">
        <v>45791.240595252479</v>
      </c>
      <c r="AK379" s="167">
        <v>42735.836555722177</v>
      </c>
      <c r="AL379" s="167">
        <v>46531.493084037043</v>
      </c>
      <c r="AM379" s="167">
        <v>50428.924973743291</v>
      </c>
      <c r="AN379" s="167">
        <v>53952.075729335738</v>
      </c>
    </row>
    <row r="380" spans="1:59" ht="12" customHeight="1" x14ac:dyDescent="0.35">
      <c r="A380"/>
      <c r="B380" s="165" t="s">
        <v>637</v>
      </c>
      <c r="C380" s="166" t="s">
        <v>11</v>
      </c>
      <c r="D380"/>
      <c r="E380"/>
      <c r="F380" s="166" t="s">
        <v>638</v>
      </c>
      <c r="G380" s="166"/>
      <c r="H380"/>
      <c r="I380"/>
      <c r="J380" s="163"/>
      <c r="K380" s="163"/>
      <c r="L380" s="167">
        <v>1539.2877262912111</v>
      </c>
      <c r="M380" s="167">
        <v>1558.3901135843812</v>
      </c>
      <c r="N380" s="167">
        <v>1627.7188311368111</v>
      </c>
      <c r="O380" s="167">
        <v>1765.2614499480203</v>
      </c>
      <c r="P380" s="167">
        <v>1824.0815901807953</v>
      </c>
      <c r="Q380" s="167">
        <v>1687.7658871995322</v>
      </c>
      <c r="R380" s="167">
        <v>1553.5477121616404</v>
      </c>
      <c r="S380" s="167">
        <v>1650.5204502353049</v>
      </c>
      <c r="T380" s="167">
        <v>1682.4089322900002</v>
      </c>
      <c r="U380" s="167">
        <v>1672.3120347199999</v>
      </c>
      <c r="V380" s="167">
        <v>1665.13457748</v>
      </c>
      <c r="W380" s="167">
        <v>1720.7305577399998</v>
      </c>
      <c r="X380" s="167">
        <v>1781.5752244799999</v>
      </c>
      <c r="Y380" s="167">
        <v>1730.4880216899999</v>
      </c>
      <c r="Z380" s="167">
        <v>1761.3805636099999</v>
      </c>
      <c r="AA380" s="167">
        <v>1852.3458809900001</v>
      </c>
      <c r="AB380" s="167">
        <v>1877.31386561</v>
      </c>
      <c r="AC380" s="167">
        <v>2071.8114464400001</v>
      </c>
      <c r="AD380" s="167">
        <v>1987.1148685799999</v>
      </c>
      <c r="AE380" s="167">
        <v>2072.7127485999999</v>
      </c>
      <c r="AF380" s="167">
        <v>2109.5327592399999</v>
      </c>
      <c r="AG380" s="167">
        <v>2189.0847186800002</v>
      </c>
      <c r="AH380" s="167">
        <v>2252.3827359799998</v>
      </c>
      <c r="AI380" s="167">
        <v>2296.5848040800001</v>
      </c>
      <c r="AJ380" s="167">
        <v>2258.2672214899999</v>
      </c>
      <c r="AK380" s="167">
        <v>2328.3677530999998</v>
      </c>
      <c r="AL380" s="167">
        <v>2415.4407201200006</v>
      </c>
      <c r="AM380" s="167">
        <v>2457.3084783300001</v>
      </c>
      <c r="AN380" s="167">
        <v>2469.0337862599999</v>
      </c>
    </row>
    <row r="381" spans="1:59" ht="12" customHeight="1" x14ac:dyDescent="0.35">
      <c r="A381"/>
      <c r="B381" s="165" t="s">
        <v>639</v>
      </c>
      <c r="C381" s="165" t="s">
        <v>640</v>
      </c>
      <c r="D381"/>
      <c r="E381"/>
      <c r="F381" s="166" t="s">
        <v>641</v>
      </c>
      <c r="G381" s="166"/>
      <c r="H381"/>
      <c r="I381"/>
      <c r="J381" s="163"/>
      <c r="K381" s="163"/>
      <c r="L381" s="167">
        <v>41783.765431445339</v>
      </c>
      <c r="M381" s="167">
        <v>43453.328866025768</v>
      </c>
      <c r="N381" s="167">
        <v>45860.212035187506</v>
      </c>
      <c r="O381" s="167">
        <v>47531.621614622396</v>
      </c>
      <c r="P381" s="167">
        <v>49518.277141231571</v>
      </c>
      <c r="Q381" s="167">
        <v>50577.004847458826</v>
      </c>
      <c r="R381" s="167">
        <v>52431.678953758426</v>
      </c>
      <c r="S381" s="167">
        <v>53785.011030949361</v>
      </c>
      <c r="T381" s="167">
        <v>55359.052455064149</v>
      </c>
      <c r="U381" s="167">
        <v>56027.773731900226</v>
      </c>
      <c r="V381" s="167">
        <v>57322.415619699706</v>
      </c>
      <c r="W381" s="167">
        <v>60200.723137421737</v>
      </c>
      <c r="X381" s="167">
        <v>63395.280885146851</v>
      </c>
      <c r="Y381" s="167">
        <v>67478.205915948769</v>
      </c>
      <c r="Z381" s="167">
        <v>66592.579513984107</v>
      </c>
      <c r="AA381" s="167">
        <v>68473.712556616709</v>
      </c>
      <c r="AB381" s="167">
        <v>71769.330379981548</v>
      </c>
      <c r="AC381" s="167">
        <v>75358.539993479237</v>
      </c>
      <c r="AD381" s="167">
        <v>78311.238284195657</v>
      </c>
      <c r="AE381" s="167">
        <v>81310.160872857334</v>
      </c>
      <c r="AF381" s="167">
        <v>84265.812443511386</v>
      </c>
      <c r="AG381" s="167">
        <v>83327.595762611134</v>
      </c>
      <c r="AH381" s="167">
        <v>85753.809496588001</v>
      </c>
      <c r="AI381" s="167">
        <v>90473.220562263974</v>
      </c>
      <c r="AJ381" s="167">
        <v>93875.087597525111</v>
      </c>
      <c r="AK381" s="167">
        <v>92263.079381659962</v>
      </c>
      <c r="AL381" s="167">
        <v>97975.004976875571</v>
      </c>
      <c r="AM381" s="167">
        <v>103103.54726853923</v>
      </c>
      <c r="AN381" s="167">
        <v>111469.17963940612</v>
      </c>
    </row>
    <row r="382" spans="1:59" ht="12" customHeight="1" x14ac:dyDescent="0.35">
      <c r="A382"/>
      <c r="B382" s="165" t="s">
        <v>642</v>
      </c>
      <c r="C382" s="165" t="s">
        <v>643</v>
      </c>
      <c r="D382"/>
      <c r="E382"/>
      <c r="F382" s="166" t="s">
        <v>644</v>
      </c>
      <c r="G382" s="166"/>
      <c r="H382"/>
      <c r="I382"/>
      <c r="J382" s="163"/>
      <c r="K382" s="163"/>
      <c r="L382" s="167">
        <v>37958.5344740234</v>
      </c>
      <c r="M382" s="167">
        <v>39243.028973449706</v>
      </c>
      <c r="N382" s="167">
        <v>41225.330741793179</v>
      </c>
      <c r="O382" s="167">
        <v>42334.370505073748</v>
      </c>
      <c r="P382" s="167">
        <v>43986.428399266399</v>
      </c>
      <c r="Q382" s="167">
        <v>44989.331518500214</v>
      </c>
      <c r="R382" s="167">
        <v>46404.054180235267</v>
      </c>
      <c r="S382" s="167">
        <v>47416.946933123501</v>
      </c>
      <c r="T382" s="167">
        <v>48662.836519403485</v>
      </c>
      <c r="U382" s="167">
        <v>49738.671553819775</v>
      </c>
      <c r="V382" s="167">
        <v>51173.317517151649</v>
      </c>
      <c r="W382" s="167">
        <v>53676.26660009331</v>
      </c>
      <c r="X382" s="167">
        <v>56581.034681629375</v>
      </c>
      <c r="Y382" s="167">
        <v>60126.434293664846</v>
      </c>
      <c r="Z382" s="167">
        <v>59297.652733901341</v>
      </c>
      <c r="AA382" s="167">
        <v>60767.182345195266</v>
      </c>
      <c r="AB382" s="167">
        <v>63683.928145741942</v>
      </c>
      <c r="AC382" s="167">
        <v>66667.403564420645</v>
      </c>
      <c r="AD382" s="167">
        <v>69250.456646622799</v>
      </c>
      <c r="AE382" s="167">
        <v>71725.680822870723</v>
      </c>
      <c r="AF382" s="167">
        <v>74324.247128171031</v>
      </c>
      <c r="AG382" s="167">
        <v>74310.126692253572</v>
      </c>
      <c r="AH382" s="167">
        <v>76536.452902759745</v>
      </c>
      <c r="AI382" s="167">
        <v>80784.255576858224</v>
      </c>
      <c r="AJ382" s="167">
        <v>83730.617309221561</v>
      </c>
      <c r="AK382" s="167">
        <v>82030.22708485261</v>
      </c>
      <c r="AL382" s="167">
        <v>87210.917710367939</v>
      </c>
      <c r="AM382" s="167">
        <v>92275.781875973495</v>
      </c>
      <c r="AN382" s="167">
        <v>99647.593104071741</v>
      </c>
    </row>
    <row r="383" spans="1:59" ht="12" customHeight="1" x14ac:dyDescent="0.35">
      <c r="A383"/>
      <c r="B383" s="165" t="s">
        <v>645</v>
      </c>
      <c r="C383" s="166" t="s">
        <v>246</v>
      </c>
      <c r="D383"/>
      <c r="E383"/>
      <c r="F383" s="166" t="s">
        <v>646</v>
      </c>
      <c r="G383" s="166"/>
      <c r="H383"/>
      <c r="I383"/>
      <c r="J383" s="163"/>
      <c r="K383" s="163"/>
      <c r="L383" s="167">
        <v>17548.250290668853</v>
      </c>
      <c r="M383" s="167">
        <v>18104.919246393223</v>
      </c>
      <c r="N383" s="167">
        <v>18584.584369733031</v>
      </c>
      <c r="O383" s="167">
        <v>18973.493045231695</v>
      </c>
      <c r="P383" s="167">
        <v>19637.546432147679</v>
      </c>
      <c r="Q383" s="167">
        <v>20141.64685162107</v>
      </c>
      <c r="R383" s="167">
        <v>20522.284645151776</v>
      </c>
      <c r="S383" s="167">
        <v>20851.396808115125</v>
      </c>
      <c r="T383" s="167">
        <v>21324.661267862488</v>
      </c>
      <c r="U383" s="167">
        <v>21909.901285885</v>
      </c>
      <c r="V383" s="167">
        <v>22795.619873787338</v>
      </c>
      <c r="W383" s="167">
        <v>23770.781971862983</v>
      </c>
      <c r="X383" s="167">
        <v>24979.901986182427</v>
      </c>
      <c r="Y383" s="167">
        <v>26384.340517291163</v>
      </c>
      <c r="Z383" s="167">
        <v>26692.44938597353</v>
      </c>
      <c r="AA383" s="167">
        <v>27374.980313615724</v>
      </c>
      <c r="AB383" s="167">
        <v>28635.93488071192</v>
      </c>
      <c r="AC383" s="167">
        <v>29800.586979642096</v>
      </c>
      <c r="AD383" s="167">
        <v>30953.716241860067</v>
      </c>
      <c r="AE383" s="167">
        <v>31978.861223606003</v>
      </c>
      <c r="AF383" s="167">
        <v>32936.459180304373</v>
      </c>
      <c r="AG383" s="167">
        <v>34174.01464726327</v>
      </c>
      <c r="AH383" s="167">
        <v>34996.044873012666</v>
      </c>
      <c r="AI383" s="167">
        <v>36563.284959976016</v>
      </c>
      <c r="AJ383" s="167">
        <v>38023.12017323789</v>
      </c>
      <c r="AK383" s="167">
        <v>37582.361090725739</v>
      </c>
      <c r="AL383" s="167">
        <v>39917.906050890342</v>
      </c>
      <c r="AM383" s="167">
        <v>42559.885417448342</v>
      </c>
      <c r="AN383" s="167">
        <v>45568.435935042529</v>
      </c>
    </row>
    <row r="384" spans="1:59" ht="12" customHeight="1" x14ac:dyDescent="0.35">
      <c r="A384"/>
      <c r="B384" s="165" t="s">
        <v>647</v>
      </c>
      <c r="C384" s="166" t="s">
        <v>648</v>
      </c>
      <c r="D384" s="166"/>
      <c r="E384"/>
      <c r="F384" s="166" t="s">
        <v>649</v>
      </c>
      <c r="G384" s="166"/>
      <c r="H384"/>
      <c r="I384"/>
      <c r="J384" s="163"/>
      <c r="K384" s="163"/>
      <c r="L384" s="167">
        <v>20410.284183354543</v>
      </c>
      <c r="M384" s="167">
        <v>21138.109727056486</v>
      </c>
      <c r="N384" s="167">
        <v>22640.746372060144</v>
      </c>
      <c r="O384" s="167">
        <v>23360.877459842057</v>
      </c>
      <c r="P384" s="167">
        <v>24348.881967118723</v>
      </c>
      <c r="Q384" s="167">
        <v>24847.684666879148</v>
      </c>
      <c r="R384" s="167">
        <v>25881.769535083491</v>
      </c>
      <c r="S384" s="167">
        <v>26565.550125008376</v>
      </c>
      <c r="T384" s="167">
        <v>27338.175251540997</v>
      </c>
      <c r="U384" s="167">
        <v>27828.770267934779</v>
      </c>
      <c r="V384" s="167">
        <v>28377.697643364314</v>
      </c>
      <c r="W384" s="167">
        <v>29905.484628230326</v>
      </c>
      <c r="X384" s="167">
        <v>31601.132695446948</v>
      </c>
      <c r="Y384" s="167">
        <v>33742.09377637368</v>
      </c>
      <c r="Z384" s="167">
        <v>32605.203347927814</v>
      </c>
      <c r="AA384" s="167">
        <v>33392.202031579538</v>
      </c>
      <c r="AB384" s="167">
        <v>35047.993265030018</v>
      </c>
      <c r="AC384" s="167">
        <v>36866.816584778542</v>
      </c>
      <c r="AD384" s="167">
        <v>38296.740404762735</v>
      </c>
      <c r="AE384" s="167">
        <v>39746.819599264723</v>
      </c>
      <c r="AF384" s="167">
        <v>41387.787947866658</v>
      </c>
      <c r="AG384" s="167">
        <v>40136.112044990303</v>
      </c>
      <c r="AH384" s="167">
        <v>41540.408029747072</v>
      </c>
      <c r="AI384" s="167">
        <v>44220.970616882209</v>
      </c>
      <c r="AJ384" s="167">
        <v>45707.497135983664</v>
      </c>
      <c r="AK384" s="167">
        <v>44447.865994126878</v>
      </c>
      <c r="AL384" s="167">
        <v>47293.01165947759</v>
      </c>
      <c r="AM384" s="167">
        <v>49715.896458525152</v>
      </c>
      <c r="AN384" s="167">
        <v>54079.157169029204</v>
      </c>
    </row>
    <row r="385" spans="1:40" ht="12" customHeight="1" x14ac:dyDescent="0.35">
      <c r="A385"/>
      <c r="B385" s="165" t="s">
        <v>650</v>
      </c>
      <c r="C385" s="166" t="s">
        <v>651</v>
      </c>
      <c r="D385" s="166"/>
      <c r="E385"/>
      <c r="F385" s="166" t="s">
        <v>652</v>
      </c>
      <c r="G385" s="166"/>
      <c r="H385"/>
      <c r="I385"/>
      <c r="J385" s="163"/>
      <c r="K385" s="163"/>
      <c r="L385" s="167">
        <v>3825.2309574219389</v>
      </c>
      <c r="M385" s="167">
        <v>4210.2998925760648</v>
      </c>
      <c r="N385" s="167">
        <v>4634.8812933943282</v>
      </c>
      <c r="O385" s="167">
        <v>5197.2511095486498</v>
      </c>
      <c r="P385" s="167">
        <v>5531.848741965171</v>
      </c>
      <c r="Q385" s="167">
        <v>5587.6733289586109</v>
      </c>
      <c r="R385" s="167">
        <v>6027.6247735231591</v>
      </c>
      <c r="S385" s="167">
        <v>6368.064097825858</v>
      </c>
      <c r="T385" s="167">
        <v>6696.2159356606626</v>
      </c>
      <c r="U385" s="167">
        <v>6289.1021780804513</v>
      </c>
      <c r="V385" s="167">
        <v>6149.0981025480587</v>
      </c>
      <c r="W385" s="167">
        <v>6524.4565373284258</v>
      </c>
      <c r="X385" s="167">
        <v>6814.2462035174758</v>
      </c>
      <c r="Y385" s="167">
        <v>7351.7716222839244</v>
      </c>
      <c r="Z385" s="167">
        <v>7294.9267800827602</v>
      </c>
      <c r="AA385" s="167">
        <v>7706.5302114214373</v>
      </c>
      <c r="AB385" s="167">
        <v>8085.4022342396065</v>
      </c>
      <c r="AC385" s="167">
        <v>8691.1364290585916</v>
      </c>
      <c r="AD385" s="167">
        <v>9060.7816375728617</v>
      </c>
      <c r="AE385" s="167">
        <v>9584.480049986616</v>
      </c>
      <c r="AF385" s="167">
        <v>9941.5653153403546</v>
      </c>
      <c r="AG385" s="167">
        <v>9017.4690703575561</v>
      </c>
      <c r="AH385" s="167">
        <v>9217.3565938282591</v>
      </c>
      <c r="AI385" s="167">
        <v>9688.9649854057443</v>
      </c>
      <c r="AJ385" s="167">
        <v>10144.47028830355</v>
      </c>
      <c r="AK385" s="167">
        <v>10232.85229680735</v>
      </c>
      <c r="AL385" s="167">
        <v>10764.087266507633</v>
      </c>
      <c r="AM385" s="167">
        <v>10827.765392565743</v>
      </c>
      <c r="AN385" s="167">
        <v>11821.586535334383</v>
      </c>
    </row>
    <row r="386" spans="1:40" ht="12" customHeight="1" x14ac:dyDescent="0.35">
      <c r="A386"/>
      <c r="B386" s="165" t="s">
        <v>653</v>
      </c>
      <c r="C386" s="165" t="s">
        <v>654</v>
      </c>
      <c r="D386" s="166"/>
      <c r="E386"/>
      <c r="F386" s="166" t="s">
        <v>655</v>
      </c>
      <c r="G386" s="166"/>
      <c r="H386"/>
      <c r="I386"/>
      <c r="J386" s="163"/>
      <c r="K386" s="163"/>
      <c r="L386" s="167">
        <v>10943.833775107782</v>
      </c>
      <c r="M386" s="167">
        <v>12807.048887856939</v>
      </c>
      <c r="N386" s="167">
        <v>13214.902431562245</v>
      </c>
      <c r="O386" s="167">
        <v>14010.652430128217</v>
      </c>
      <c r="P386" s="167">
        <v>13406.131569990872</v>
      </c>
      <c r="Q386" s="167">
        <v>14238.695735576004</v>
      </c>
      <c r="R386" s="167">
        <v>18004.078371003168</v>
      </c>
      <c r="S386" s="167">
        <v>15628.037766735082</v>
      </c>
      <c r="T386" s="167">
        <v>15221.026450197427</v>
      </c>
      <c r="U386" s="167">
        <v>16797.114325994116</v>
      </c>
      <c r="V386" s="167">
        <v>17211.890292593052</v>
      </c>
      <c r="W386" s="167">
        <v>17764.27331672758</v>
      </c>
      <c r="X386" s="167">
        <v>19916.859705845134</v>
      </c>
      <c r="Y386" s="167">
        <v>21050.236451320809</v>
      </c>
      <c r="Z386" s="167">
        <v>18259.301416675553</v>
      </c>
      <c r="AA386" s="167">
        <v>18785.407055956039</v>
      </c>
      <c r="AB386" s="167">
        <v>20205.379207327562</v>
      </c>
      <c r="AC386" s="167">
        <v>20809.394383902763</v>
      </c>
      <c r="AD386" s="167">
        <v>22426.644192886422</v>
      </c>
      <c r="AE386" s="167">
        <v>22744.790936567006</v>
      </c>
      <c r="AF386" s="167">
        <v>24824.384530394516</v>
      </c>
      <c r="AG386" s="167">
        <v>25020.659796616688</v>
      </c>
      <c r="AH386" s="167">
        <v>26289.138681862667</v>
      </c>
      <c r="AI386" s="167">
        <v>28669.242976840804</v>
      </c>
      <c r="AJ386" s="167">
        <v>30325.411414455637</v>
      </c>
      <c r="AK386" s="167">
        <v>26348.593816823442</v>
      </c>
      <c r="AL386" s="167">
        <v>32446.263922084669</v>
      </c>
      <c r="AM386" s="167">
        <v>39671.92175777963</v>
      </c>
      <c r="AN386" s="167">
        <v>38321.234756227073</v>
      </c>
    </row>
    <row r="387" spans="1:40" ht="12" customHeight="1" x14ac:dyDescent="0.35">
      <c r="A387"/>
      <c r="B387" s="165" t="s">
        <v>656</v>
      </c>
      <c r="C387" s="166" t="s">
        <v>357</v>
      </c>
      <c r="D387" s="166"/>
      <c r="E387"/>
      <c r="F387" s="166" t="s">
        <v>657</v>
      </c>
      <c r="G387" s="166"/>
      <c r="H387"/>
      <c r="I387"/>
      <c r="J387" s="163"/>
      <c r="K387" s="163"/>
      <c r="L387" s="167">
        <v>2767.3458772015019</v>
      </c>
      <c r="M387" s="167">
        <v>3778.1458973710505</v>
      </c>
      <c r="N387" s="167">
        <v>4103.4998226065873</v>
      </c>
      <c r="O387" s="167">
        <v>4472.9475256877904</v>
      </c>
      <c r="P387" s="167">
        <v>3881.051812119917</v>
      </c>
      <c r="Q387" s="167">
        <v>4522.4749417296625</v>
      </c>
      <c r="R387" s="167">
        <v>6923.3766984237418</v>
      </c>
      <c r="S387" s="167">
        <v>5247.0367074418318</v>
      </c>
      <c r="T387" s="167">
        <v>5200.7796993810325</v>
      </c>
      <c r="U387" s="167">
        <v>5607.3907544611502</v>
      </c>
      <c r="V387" s="167">
        <v>5766.4338093379019</v>
      </c>
      <c r="W387" s="167">
        <v>5969.1024400847227</v>
      </c>
      <c r="X387" s="167">
        <v>7068.2387690953874</v>
      </c>
      <c r="Y387" s="167">
        <v>7467.9868241186787</v>
      </c>
      <c r="Z387" s="167">
        <v>5114.8538864556231</v>
      </c>
      <c r="AA387" s="167">
        <v>5811.5248095081843</v>
      </c>
      <c r="AB387" s="167">
        <v>6470.9229308098047</v>
      </c>
      <c r="AC387" s="167">
        <v>6680.4633100132978</v>
      </c>
      <c r="AD387" s="167">
        <v>7240.7542292146891</v>
      </c>
      <c r="AE387" s="167">
        <v>7273.1565325522715</v>
      </c>
      <c r="AF387" s="167">
        <v>7941.8514438463517</v>
      </c>
      <c r="AG387" s="167">
        <v>8633.3448242207542</v>
      </c>
      <c r="AH387" s="167">
        <v>9362.8144297962954</v>
      </c>
      <c r="AI387" s="167">
        <v>10696.117097051432</v>
      </c>
      <c r="AJ387" s="167">
        <v>10981.812489515343</v>
      </c>
      <c r="AK387" s="167">
        <v>8380.1451679494148</v>
      </c>
      <c r="AL387" s="167">
        <v>11487.092422068621</v>
      </c>
      <c r="AM387" s="167">
        <v>15664.875172485448</v>
      </c>
      <c r="AN387" s="167">
        <v>15901.96198656</v>
      </c>
    </row>
    <row r="388" spans="1:40" ht="12" customHeight="1" x14ac:dyDescent="0.35">
      <c r="A388"/>
      <c r="B388" s="165" t="s">
        <v>658</v>
      </c>
      <c r="C388" s="166" t="s">
        <v>659</v>
      </c>
      <c r="D388" s="166"/>
      <c r="E388"/>
      <c r="F388" s="166" t="s">
        <v>660</v>
      </c>
      <c r="G388" s="166"/>
      <c r="H388"/>
      <c r="I388"/>
      <c r="J388" s="163"/>
      <c r="K388" s="163"/>
      <c r="L388" s="167">
        <v>1757.6206137135891</v>
      </c>
      <c r="M388" s="167">
        <v>1982.1896453928571</v>
      </c>
      <c r="N388" s="167">
        <v>1984.6560341269364</v>
      </c>
      <c r="O388" s="167">
        <v>1947.300522342405</v>
      </c>
      <c r="P388" s="167">
        <v>1830.1952536262177</v>
      </c>
      <c r="Q388" s="167">
        <v>1869.9844824602606</v>
      </c>
      <c r="R388" s="167">
        <v>2070.7214350009472</v>
      </c>
      <c r="S388" s="167">
        <v>2061.3676676640885</v>
      </c>
      <c r="T388" s="167">
        <v>1872.8004685691146</v>
      </c>
      <c r="U388" s="167">
        <v>1924.8905736043275</v>
      </c>
      <c r="V388" s="167">
        <v>2148.7234245463969</v>
      </c>
      <c r="W388" s="167">
        <v>2341.0305890588006</v>
      </c>
      <c r="X388" s="167">
        <v>3134.8167663638719</v>
      </c>
      <c r="Y388" s="167">
        <v>3702.0083706843211</v>
      </c>
      <c r="Z388" s="167">
        <v>3005.9094194798481</v>
      </c>
      <c r="AA388" s="167">
        <v>2638.0971194679855</v>
      </c>
      <c r="AB388" s="167">
        <v>2739.4537544648015</v>
      </c>
      <c r="AC388" s="167">
        <v>2620.655910869883</v>
      </c>
      <c r="AD388" s="167">
        <v>2736.654236171109</v>
      </c>
      <c r="AE388" s="167">
        <v>2835.0774447582394</v>
      </c>
      <c r="AF388" s="167">
        <v>3689.4312404716266</v>
      </c>
      <c r="AG388" s="167">
        <v>2607.969452580588</v>
      </c>
      <c r="AH388" s="167">
        <v>2905.133863125498</v>
      </c>
      <c r="AI388" s="167">
        <v>3158.2600851512429</v>
      </c>
      <c r="AJ388" s="167">
        <v>3282.6101592689274</v>
      </c>
      <c r="AK388" s="167">
        <v>2800.2257124048151</v>
      </c>
      <c r="AL388" s="167">
        <v>4139.4747167741198</v>
      </c>
      <c r="AM388" s="167">
        <v>4555.3218434581877</v>
      </c>
      <c r="AN388" s="167">
        <v>4691.1667289747029</v>
      </c>
    </row>
    <row r="389" spans="1:40" ht="12" customHeight="1" x14ac:dyDescent="0.35">
      <c r="A389"/>
      <c r="B389" s="165" t="s">
        <v>661</v>
      </c>
      <c r="C389" s="166" t="s">
        <v>662</v>
      </c>
      <c r="D389" s="166"/>
      <c r="E389"/>
      <c r="F389" s="166" t="s">
        <v>663</v>
      </c>
      <c r="G389" s="166"/>
      <c r="H389"/>
      <c r="I389"/>
      <c r="J389" s="163"/>
      <c r="K389" s="163"/>
      <c r="L389" s="167">
        <v>4292.5445975201446</v>
      </c>
      <c r="M389" s="167">
        <v>4898.7469382043455</v>
      </c>
      <c r="N389" s="167">
        <v>4971.8303742333937</v>
      </c>
      <c r="O389" s="167">
        <v>5304.966755713247</v>
      </c>
      <c r="P389" s="167">
        <v>5412.22267882715</v>
      </c>
      <c r="Q389" s="167">
        <v>5440.1053274931146</v>
      </c>
      <c r="R389" s="167">
        <v>6457.5633820560915</v>
      </c>
      <c r="S389" s="167">
        <v>5725.2644311829135</v>
      </c>
      <c r="T389" s="167">
        <v>5543.5147162944468</v>
      </c>
      <c r="U389" s="167">
        <v>6630.7503136280784</v>
      </c>
      <c r="V389" s="167">
        <v>6640.922140353412</v>
      </c>
      <c r="W389" s="167">
        <v>6650.9999343474283</v>
      </c>
      <c r="X389" s="167">
        <v>6815.5164804725991</v>
      </c>
      <c r="Y389" s="167">
        <v>7027.7403570869938</v>
      </c>
      <c r="Z389" s="167">
        <v>7233.5077336539034</v>
      </c>
      <c r="AA389" s="167">
        <v>7179.8303591113363</v>
      </c>
      <c r="AB389" s="167">
        <v>7433.5860530719729</v>
      </c>
      <c r="AC389" s="167">
        <v>7722.4029796823052</v>
      </c>
      <c r="AD389" s="167">
        <v>8119.6975715420194</v>
      </c>
      <c r="AE389" s="167">
        <v>8669.2357112833361</v>
      </c>
      <c r="AF389" s="167">
        <v>9141.3055067407786</v>
      </c>
      <c r="AG389" s="167">
        <v>9596.2035974256432</v>
      </c>
      <c r="AH389" s="167">
        <v>10010.585560232303</v>
      </c>
      <c r="AI389" s="167">
        <v>10631.792668654211</v>
      </c>
      <c r="AJ389" s="167">
        <v>11739.543273130883</v>
      </c>
      <c r="AK389" s="167">
        <v>10781.147106679362</v>
      </c>
      <c r="AL389" s="167">
        <v>12095.481700241733</v>
      </c>
      <c r="AM389" s="167">
        <v>14544.256999723097</v>
      </c>
      <c r="AN389" s="167">
        <v>13195.474661793301</v>
      </c>
    </row>
    <row r="390" spans="1:40" ht="12" customHeight="1" x14ac:dyDescent="0.35">
      <c r="A390"/>
      <c r="B390" s="165" t="s">
        <v>664</v>
      </c>
      <c r="C390" s="166" t="s">
        <v>150</v>
      </c>
      <c r="D390" s="166"/>
      <c r="E390"/>
      <c r="F390" s="166" t="s">
        <v>665</v>
      </c>
      <c r="G390" s="166"/>
      <c r="H390"/>
      <c r="I390"/>
      <c r="J390" s="163"/>
      <c r="K390" s="163"/>
      <c r="L390" s="167">
        <v>2126.3226866725454</v>
      </c>
      <c r="M390" s="167">
        <v>2147.9664068886868</v>
      </c>
      <c r="N390" s="167">
        <v>2154.9162005953272</v>
      </c>
      <c r="O390" s="167">
        <v>2285.4376263847757</v>
      </c>
      <c r="P390" s="167">
        <v>2282.6618254175869</v>
      </c>
      <c r="Q390" s="167">
        <v>2406.1309838929669</v>
      </c>
      <c r="R390" s="167">
        <v>2552.4168555223873</v>
      </c>
      <c r="S390" s="167">
        <v>2594.3689604462488</v>
      </c>
      <c r="T390" s="167">
        <v>2603.9315659528338</v>
      </c>
      <c r="U390" s="167">
        <v>2634.0826843005602</v>
      </c>
      <c r="V390" s="167">
        <v>2655.8109183553415</v>
      </c>
      <c r="W390" s="167">
        <v>2803.1403532366298</v>
      </c>
      <c r="X390" s="167">
        <v>2898.2876899132734</v>
      </c>
      <c r="Y390" s="167">
        <v>2852.5008994308141</v>
      </c>
      <c r="Z390" s="167">
        <v>2905.0303770861788</v>
      </c>
      <c r="AA390" s="167">
        <v>3155.9547678685312</v>
      </c>
      <c r="AB390" s="167">
        <v>3561.4164689809859</v>
      </c>
      <c r="AC390" s="167">
        <v>3785.8721833372765</v>
      </c>
      <c r="AD390" s="167">
        <v>4329.538155958604</v>
      </c>
      <c r="AE390" s="167">
        <v>3967.321247973161</v>
      </c>
      <c r="AF390" s="167">
        <v>4051.7963393357591</v>
      </c>
      <c r="AG390" s="167">
        <v>4183.141922389701</v>
      </c>
      <c r="AH390" s="167">
        <v>4010.6048287085696</v>
      </c>
      <c r="AI390" s="167">
        <v>4183.073125983914</v>
      </c>
      <c r="AJ390" s="167">
        <v>4321.4454925404816</v>
      </c>
      <c r="AK390" s="167">
        <v>4387.0758297898501</v>
      </c>
      <c r="AL390" s="167">
        <v>4724.2150830001974</v>
      </c>
      <c r="AM390" s="167">
        <v>4907.4677421128945</v>
      </c>
      <c r="AN390" s="167">
        <v>4532.6313788990637</v>
      </c>
    </row>
    <row r="391" spans="1:40" ht="12" customHeight="1" x14ac:dyDescent="0.35">
      <c r="A391"/>
      <c r="B391" s="165" t="s">
        <v>666</v>
      </c>
      <c r="C391" s="165" t="s">
        <v>667</v>
      </c>
      <c r="D391" s="166"/>
      <c r="E391"/>
      <c r="F391" s="166" t="s">
        <v>668</v>
      </c>
      <c r="G391" s="166"/>
      <c r="H391"/>
      <c r="I391"/>
      <c r="J391" s="163"/>
      <c r="K391" s="163"/>
      <c r="L391" s="167">
        <v>3811.9011296911003</v>
      </c>
      <c r="M391" s="167">
        <v>3959.8270268019805</v>
      </c>
      <c r="N391" s="167">
        <v>4443.4349925754505</v>
      </c>
      <c r="O391" s="167">
        <v>4520.2611285690809</v>
      </c>
      <c r="P391" s="167">
        <v>4711.2780814968319</v>
      </c>
      <c r="Q391" s="167">
        <v>5178.4539252481991</v>
      </c>
      <c r="R391" s="167">
        <v>5686.7603510360705</v>
      </c>
      <c r="S391" s="167">
        <v>5980.3959803431617</v>
      </c>
      <c r="T391" s="167">
        <v>6318.4476671940211</v>
      </c>
      <c r="U391" s="167">
        <v>6459.7933404766973</v>
      </c>
      <c r="V391" s="167">
        <v>6535.573482751086</v>
      </c>
      <c r="W391" s="167">
        <v>6551.1953936055734</v>
      </c>
      <c r="X391" s="167">
        <v>6933.4036051378134</v>
      </c>
      <c r="Y391" s="167">
        <v>6995.9774142432534</v>
      </c>
      <c r="Z391" s="167">
        <v>6873.5013776165715</v>
      </c>
      <c r="AA391" s="167">
        <v>7067.0442992946455</v>
      </c>
      <c r="AB391" s="167">
        <v>7727.8247506299094</v>
      </c>
      <c r="AC391" s="167">
        <v>7931.1805359232176</v>
      </c>
      <c r="AD391" s="167">
        <v>8229.3706466702752</v>
      </c>
      <c r="AE391" s="167">
        <v>8646.0464376142245</v>
      </c>
      <c r="AF391" s="167">
        <v>9035.1858409234228</v>
      </c>
      <c r="AG391" s="167">
        <v>9411.2540730941528</v>
      </c>
      <c r="AH391" s="167">
        <v>9699.4506132518618</v>
      </c>
      <c r="AI391" s="167">
        <v>9570.7782439668899</v>
      </c>
      <c r="AJ391" s="167">
        <v>9683.836817712001</v>
      </c>
      <c r="AK391" s="167">
        <v>8812.4122471394185</v>
      </c>
      <c r="AL391" s="167">
        <v>9777.682781338086</v>
      </c>
      <c r="AM391" s="167">
        <v>8522.7326233310996</v>
      </c>
      <c r="AN391" s="167">
        <v>9533.2844583692786</v>
      </c>
    </row>
    <row r="392" spans="1:40" ht="12" customHeight="1" x14ac:dyDescent="0.35">
      <c r="A392"/>
      <c r="B392" s="165" t="s">
        <v>669</v>
      </c>
      <c r="C392" s="166" t="s">
        <v>102</v>
      </c>
      <c r="D392" s="166"/>
      <c r="E392"/>
      <c r="F392" s="166" t="s">
        <v>670</v>
      </c>
      <c r="G392" s="166"/>
      <c r="H392"/>
      <c r="I392"/>
      <c r="J392" s="163"/>
      <c r="K392" s="163"/>
      <c r="L392" s="167">
        <v>2482.9777543656301</v>
      </c>
      <c r="M392" s="167">
        <v>2596.8793763514404</v>
      </c>
      <c r="N392" s="167">
        <v>3063.3210216298098</v>
      </c>
      <c r="O392" s="167">
        <v>2990.7890585637624</v>
      </c>
      <c r="P392" s="167">
        <v>3100.8531993180904</v>
      </c>
      <c r="Q392" s="167">
        <v>3300.9573340904085</v>
      </c>
      <c r="R392" s="167">
        <v>3627.0679087960002</v>
      </c>
      <c r="S392" s="167">
        <v>3821.5266334799999</v>
      </c>
      <c r="T392" s="167">
        <v>4078.2429210199998</v>
      </c>
      <c r="U392" s="167">
        <v>4324.48337567</v>
      </c>
      <c r="V392" s="167">
        <v>4320.1857671600001</v>
      </c>
      <c r="W392" s="167">
        <v>4253.9614499899999</v>
      </c>
      <c r="X392" s="167">
        <v>4649.8899343699995</v>
      </c>
      <c r="Y392" s="167">
        <v>4687.6717080999997</v>
      </c>
      <c r="Z392" s="167">
        <v>4549.3178428299998</v>
      </c>
      <c r="AA392" s="167">
        <v>4739.5459475800008</v>
      </c>
      <c r="AB392" s="167">
        <v>5226.043463</v>
      </c>
      <c r="AC392" s="167">
        <v>5296.5459874199996</v>
      </c>
      <c r="AD392" s="167">
        <v>5597.6109475600006</v>
      </c>
      <c r="AE392" s="167">
        <v>5694.9531065299998</v>
      </c>
      <c r="AF392" s="167">
        <v>6047.87829461</v>
      </c>
      <c r="AG392" s="167">
        <v>6311.6027020800002</v>
      </c>
      <c r="AH392" s="167">
        <v>6394.4255553399989</v>
      </c>
      <c r="AI392" s="167">
        <v>6172.0233473600001</v>
      </c>
      <c r="AJ392" s="167">
        <v>6181.3763894999993</v>
      </c>
      <c r="AK392" s="167">
        <v>5436.8947904900006</v>
      </c>
      <c r="AL392" s="167">
        <v>6313.2701384000002</v>
      </c>
      <c r="AM392" s="167">
        <v>4944.69474206</v>
      </c>
      <c r="AN392" s="167">
        <v>5806.4112014299999</v>
      </c>
    </row>
    <row r="393" spans="1:40" ht="12" customHeight="1" x14ac:dyDescent="0.35">
      <c r="A393"/>
      <c r="B393" s="165" t="s">
        <v>671</v>
      </c>
      <c r="C393" s="166" t="s">
        <v>77</v>
      </c>
      <c r="D393" s="166"/>
      <c r="E393"/>
      <c r="F393" s="166" t="s">
        <v>672</v>
      </c>
      <c r="G393" s="166"/>
      <c r="H393"/>
      <c r="I393"/>
      <c r="J393" s="163"/>
      <c r="K393" s="163"/>
      <c r="L393" s="167">
        <v>1299.9011494314129</v>
      </c>
      <c r="M393" s="167">
        <v>1331.4755483720969</v>
      </c>
      <c r="N393" s="167">
        <v>1338.7202658847036</v>
      </c>
      <c r="O393" s="167">
        <v>1476.9318105124294</v>
      </c>
      <c r="P393" s="167">
        <v>1536.4929088409506</v>
      </c>
      <c r="Q393" s="167">
        <v>1795.1885174377408</v>
      </c>
      <c r="R393" s="167">
        <v>1959.8517580860776</v>
      </c>
      <c r="S393" s="167">
        <v>2055.900892343162</v>
      </c>
      <c r="T393" s="167">
        <v>2131.482466244021</v>
      </c>
      <c r="U393" s="167">
        <v>2065.826486136697</v>
      </c>
      <c r="V393" s="167">
        <v>2156.3328609410855</v>
      </c>
      <c r="W393" s="167">
        <v>2214.0152530755731</v>
      </c>
      <c r="X393" s="167">
        <v>2200.900641487814</v>
      </c>
      <c r="Y393" s="167">
        <v>2232.9313418532538</v>
      </c>
      <c r="Z393" s="167">
        <v>2254.435741846572</v>
      </c>
      <c r="AA393" s="167">
        <v>2265.2032534946447</v>
      </c>
      <c r="AB393" s="167">
        <v>2437.395787639909</v>
      </c>
      <c r="AC393" s="167">
        <v>2562.4788073132181</v>
      </c>
      <c r="AD393" s="167">
        <v>2558.8729610502742</v>
      </c>
      <c r="AE393" s="167">
        <v>2875.3918434642264</v>
      </c>
      <c r="AF393" s="167">
        <v>2908.2001492134214</v>
      </c>
      <c r="AG393" s="167">
        <v>3018.3958310641519</v>
      </c>
      <c r="AH393" s="167">
        <v>3218.6730729418623</v>
      </c>
      <c r="AI393" s="167">
        <v>3294.7304937368899</v>
      </c>
      <c r="AJ393" s="167">
        <v>3403.7846218920026</v>
      </c>
      <c r="AK393" s="167">
        <v>3300.4243330594159</v>
      </c>
      <c r="AL393" s="167">
        <v>3379.024754918084</v>
      </c>
      <c r="AM393" s="167">
        <v>3490.4877626111006</v>
      </c>
      <c r="AN393" s="167">
        <v>3646.1832221792788</v>
      </c>
    </row>
    <row r="394" spans="1:40" ht="12" customHeight="1" x14ac:dyDescent="0.35">
      <c r="A394"/>
      <c r="B394" s="165" t="s">
        <v>673</v>
      </c>
      <c r="C394" s="166" t="s">
        <v>674</v>
      </c>
      <c r="D394" s="166"/>
      <c r="E394"/>
      <c r="F394" s="166" t="s">
        <v>675</v>
      </c>
      <c r="G394" s="166"/>
      <c r="H394"/>
      <c r="I394"/>
      <c r="J394" s="163"/>
      <c r="K394" s="163"/>
      <c r="L394" s="167">
        <v>29.022225894057534</v>
      </c>
      <c r="M394" s="167">
        <v>31.472102078443051</v>
      </c>
      <c r="N394" s="167">
        <v>41.393705060936114</v>
      </c>
      <c r="O394" s="167">
        <v>52.540259492888957</v>
      </c>
      <c r="P394" s="167">
        <v>73.931973337790595</v>
      </c>
      <c r="Q394" s="167">
        <v>82.308073720049762</v>
      </c>
      <c r="R394" s="167">
        <v>99.840684153992925</v>
      </c>
      <c r="S394" s="167">
        <v>102.96845451999999</v>
      </c>
      <c r="T394" s="167">
        <v>108.72227993</v>
      </c>
      <c r="U394" s="167">
        <v>69.483478669999997</v>
      </c>
      <c r="V394" s="167">
        <v>59.054854649999996</v>
      </c>
      <c r="W394" s="167">
        <v>83.218690539999997</v>
      </c>
      <c r="X394" s="167">
        <v>82.613029279999992</v>
      </c>
      <c r="Y394" s="167">
        <v>75.374364290000003</v>
      </c>
      <c r="Z394" s="167">
        <v>69.747792939999997</v>
      </c>
      <c r="AA394" s="167">
        <v>62.29509822</v>
      </c>
      <c r="AB394" s="167">
        <v>64.38549999</v>
      </c>
      <c r="AC394" s="167">
        <v>72.155741190000001</v>
      </c>
      <c r="AD394" s="167">
        <v>72.886738059999999</v>
      </c>
      <c r="AE394" s="167">
        <v>75.701487620000009</v>
      </c>
      <c r="AF394" s="167">
        <v>79.1073971</v>
      </c>
      <c r="AG394" s="167">
        <v>81.255539949999985</v>
      </c>
      <c r="AH394" s="167">
        <v>86.351984970000004</v>
      </c>
      <c r="AI394" s="167">
        <v>104.02440286999999</v>
      </c>
      <c r="AJ394" s="167">
        <v>98.675806320000007</v>
      </c>
      <c r="AK394" s="167">
        <v>75.093123590002179</v>
      </c>
      <c r="AL394" s="167">
        <v>85.387888020000005</v>
      </c>
      <c r="AM394" s="167">
        <v>87.55011866000001</v>
      </c>
      <c r="AN394" s="167">
        <v>80.690034760000003</v>
      </c>
    </row>
    <row r="395" spans="1:40" ht="12" customHeight="1" x14ac:dyDescent="0.35">
      <c r="A395"/>
      <c r="B395" s="165" t="s">
        <v>676</v>
      </c>
      <c r="C395" s="165" t="s">
        <v>677</v>
      </c>
      <c r="D395" s="166"/>
      <c r="E395"/>
      <c r="F395" s="166" t="s">
        <v>678</v>
      </c>
      <c r="G395" s="166"/>
      <c r="H395"/>
      <c r="I395"/>
      <c r="J395" s="163"/>
      <c r="K395" s="163"/>
      <c r="L395" s="167">
        <v>1231.8413001665417</v>
      </c>
      <c r="M395" s="167">
        <v>1259.4380924686254</v>
      </c>
      <c r="N395" s="167">
        <v>1271.0212552935873</v>
      </c>
      <c r="O395" s="167">
        <v>1320.5385363208629</v>
      </c>
      <c r="P395" s="167">
        <v>1384.1859857498341</v>
      </c>
      <c r="Q395" s="167">
        <v>1379.8742504597431</v>
      </c>
      <c r="R395" s="167">
        <v>1430.6044315792622</v>
      </c>
      <c r="S395" s="167">
        <v>1415.8180008137288</v>
      </c>
      <c r="T395" s="167">
        <v>1409.4959826154072</v>
      </c>
      <c r="U395" s="167">
        <v>1514.2340728292866</v>
      </c>
      <c r="V395" s="167">
        <v>1551.4393181842536</v>
      </c>
      <c r="W395" s="167">
        <v>1655.9282875072472</v>
      </c>
      <c r="X395" s="167">
        <v>1741.726177746692</v>
      </c>
      <c r="Y395" s="167">
        <v>1721.0246790238025</v>
      </c>
      <c r="Z395" s="167">
        <v>1776.9596761605403</v>
      </c>
      <c r="AA395" s="167">
        <v>1908.4157364241628</v>
      </c>
      <c r="AB395" s="167">
        <v>2447.5965427836381</v>
      </c>
      <c r="AC395" s="167">
        <v>2707.2231433920806</v>
      </c>
      <c r="AD395" s="167">
        <v>2530.4098683535703</v>
      </c>
      <c r="AE395" s="167">
        <v>2484.1825975830589</v>
      </c>
      <c r="AF395" s="167">
        <v>2875.3378592696445</v>
      </c>
      <c r="AG395" s="167">
        <v>2956.1324254145943</v>
      </c>
      <c r="AH395" s="167">
        <v>2710.0127723066312</v>
      </c>
      <c r="AI395" s="167">
        <v>2900.4238167209014</v>
      </c>
      <c r="AJ395" s="167">
        <v>2972.8964734220472</v>
      </c>
      <c r="AK395" s="167">
        <v>3245.6492300543005</v>
      </c>
      <c r="AL395" s="167">
        <v>3531.6759057911336</v>
      </c>
      <c r="AM395" s="167">
        <v>3568.2651094460894</v>
      </c>
      <c r="AN395" s="167">
        <v>3007.1990497137149</v>
      </c>
    </row>
    <row r="396" spans="1:40" ht="12" customHeight="1" x14ac:dyDescent="0.35">
      <c r="A396"/>
      <c r="B396" s="165" t="s">
        <v>679</v>
      </c>
      <c r="C396" s="166" t="s">
        <v>231</v>
      </c>
      <c r="D396" s="166"/>
      <c r="E396"/>
      <c r="F396" s="166" t="s">
        <v>680</v>
      </c>
      <c r="G396" s="166"/>
      <c r="H396"/>
      <c r="I396"/>
      <c r="J396" s="163"/>
      <c r="K396" s="163"/>
      <c r="L396" s="167">
        <v>400.3933092495069</v>
      </c>
      <c r="M396" s="167">
        <v>414.45682097115599</v>
      </c>
      <c r="N396" s="167">
        <v>425.57244031470168</v>
      </c>
      <c r="O396" s="167">
        <v>437.63323000079941</v>
      </c>
      <c r="P396" s="167">
        <v>455.94684915035924</v>
      </c>
      <c r="Q396" s="167">
        <v>467.73889427265368</v>
      </c>
      <c r="R396" s="167">
        <v>484.58600822713265</v>
      </c>
      <c r="S396" s="167">
        <v>495.3614863991188</v>
      </c>
      <c r="T396" s="167">
        <v>515.47661826999945</v>
      </c>
      <c r="U396" s="167">
        <v>528.00666943000022</v>
      </c>
      <c r="V396" s="167">
        <v>543.84166790999939</v>
      </c>
      <c r="W396" s="167">
        <v>549.11795856000037</v>
      </c>
      <c r="X396" s="167">
        <v>560.66235077999954</v>
      </c>
      <c r="Y396" s="167">
        <v>584.30550981999977</v>
      </c>
      <c r="Z396" s="167">
        <v>599.84611079000035</v>
      </c>
      <c r="AA396" s="167">
        <v>615.01286190999974</v>
      </c>
      <c r="AB396" s="167">
        <v>626.49280989000067</v>
      </c>
      <c r="AC396" s="167">
        <v>638.61749825000129</v>
      </c>
      <c r="AD396" s="167">
        <v>657.16786960000172</v>
      </c>
      <c r="AE396" s="167">
        <v>665.13293979000127</v>
      </c>
      <c r="AF396" s="167">
        <v>680.37317181000026</v>
      </c>
      <c r="AG396" s="167">
        <v>690.26330724000024</v>
      </c>
      <c r="AH396" s="167">
        <v>708.81697449999956</v>
      </c>
      <c r="AI396" s="167">
        <v>724.48833594000075</v>
      </c>
      <c r="AJ396" s="167">
        <v>730.02721564999945</v>
      </c>
      <c r="AK396" s="167">
        <v>750.2101430638379</v>
      </c>
      <c r="AL396" s="167">
        <v>774.66211491541389</v>
      </c>
      <c r="AM396" s="167">
        <v>793.96825884023326</v>
      </c>
      <c r="AN396" s="167">
        <v>799.33415120959648</v>
      </c>
    </row>
    <row r="397" spans="1:40" ht="12" customHeight="1" x14ac:dyDescent="0.35">
      <c r="A397"/>
      <c r="B397" s="165" t="s">
        <v>681</v>
      </c>
      <c r="C397" s="166" t="s">
        <v>151</v>
      </c>
      <c r="D397" s="166"/>
      <c r="E397"/>
      <c r="F397" s="166" t="s">
        <v>682</v>
      </c>
      <c r="G397" s="166"/>
      <c r="H397"/>
      <c r="I397"/>
      <c r="J397" s="163"/>
      <c r="K397" s="163"/>
      <c r="L397" s="167">
        <v>831.44799091703476</v>
      </c>
      <c r="M397" s="167">
        <v>844.98127149746938</v>
      </c>
      <c r="N397" s="167">
        <v>845.44881497888559</v>
      </c>
      <c r="O397" s="167">
        <v>882.90530632006357</v>
      </c>
      <c r="P397" s="167">
        <v>928.23913659947482</v>
      </c>
      <c r="Q397" s="167">
        <v>912.13535618708931</v>
      </c>
      <c r="R397" s="167">
        <v>946.0184233521295</v>
      </c>
      <c r="S397" s="167">
        <v>920.45651441460996</v>
      </c>
      <c r="T397" s="167">
        <v>894.01936434540767</v>
      </c>
      <c r="U397" s="167">
        <v>986.22740339928635</v>
      </c>
      <c r="V397" s="167">
        <v>1007.5976502742542</v>
      </c>
      <c r="W397" s="167">
        <v>1106.8103289472467</v>
      </c>
      <c r="X397" s="167">
        <v>1181.0638269666924</v>
      </c>
      <c r="Y397" s="167">
        <v>1136.7191692038027</v>
      </c>
      <c r="Z397" s="167">
        <v>1177.1135653705401</v>
      </c>
      <c r="AA397" s="167">
        <v>1293.4028745141632</v>
      </c>
      <c r="AB397" s="167">
        <v>1821.1037328936377</v>
      </c>
      <c r="AC397" s="167">
        <v>2068.6056451420795</v>
      </c>
      <c r="AD397" s="167">
        <v>1873.2419987535686</v>
      </c>
      <c r="AE397" s="167">
        <v>1819.0496577930573</v>
      </c>
      <c r="AF397" s="167">
        <v>2194.9646874596442</v>
      </c>
      <c r="AG397" s="167">
        <v>2265.869118174594</v>
      </c>
      <c r="AH397" s="167">
        <v>2001.1957978066316</v>
      </c>
      <c r="AI397" s="167">
        <v>2175.9354807809009</v>
      </c>
      <c r="AJ397" s="167">
        <v>2242.8692577720476</v>
      </c>
      <c r="AK397" s="167">
        <v>2495.4390869904628</v>
      </c>
      <c r="AL397" s="167">
        <v>2757.0137908757197</v>
      </c>
      <c r="AM397" s="167">
        <v>2774.296850605856</v>
      </c>
      <c r="AN397" s="167">
        <v>2207.8648985041186</v>
      </c>
    </row>
    <row r="398" spans="1:40" ht="12" customHeight="1" x14ac:dyDescent="0.35">
      <c r="A398"/>
      <c r="B398"/>
      <c r="C398"/>
      <c r="D398"/>
      <c r="E398"/>
      <c r="F398"/>
      <c r="G398"/>
      <c r="H398"/>
      <c r="I398"/>
      <c r="J398"/>
      <c r="K398" s="163"/>
      <c r="L398" s="167"/>
      <c r="M398" s="167"/>
      <c r="N398" s="167"/>
      <c r="O398" s="167"/>
      <c r="P398" s="167"/>
      <c r="Q398" s="167"/>
      <c r="R398" s="167"/>
      <c r="S398" s="167"/>
      <c r="T398" s="167"/>
      <c r="U398" s="167"/>
      <c r="V398" s="167"/>
      <c r="W398" s="167"/>
      <c r="X398" s="167"/>
      <c r="Y398" s="167"/>
      <c r="Z398" s="167"/>
      <c r="AA398" s="167"/>
      <c r="AB398" s="167"/>
      <c r="AC398" s="167"/>
      <c r="AD398" s="167"/>
      <c r="AE398" s="167"/>
      <c r="AF398" s="167"/>
      <c r="AG398" s="167"/>
      <c r="AH398" s="167"/>
      <c r="AI398" s="167"/>
      <c r="AJ398" s="167"/>
      <c r="AK398" s="167"/>
      <c r="AL398" s="167"/>
      <c r="AM398" s="167"/>
      <c r="AN398" s="167"/>
    </row>
    <row r="399" spans="1:40" ht="12" customHeight="1" x14ac:dyDescent="0.35">
      <c r="A399"/>
      <c r="B399" s="165"/>
      <c r="C399"/>
      <c r="D399"/>
      <c r="E399"/>
      <c r="F399" s="166" t="s">
        <v>683</v>
      </c>
      <c r="G399"/>
      <c r="H399"/>
      <c r="I399"/>
      <c r="J399" s="163"/>
      <c r="K399" s="163"/>
      <c r="L399" s="167">
        <v>73434.68868021344</v>
      </c>
      <c r="M399" s="167">
        <v>78407.043269180576</v>
      </c>
      <c r="N399" s="167">
        <v>82554.231320795545</v>
      </c>
      <c r="O399" s="167">
        <v>85869.366739523059</v>
      </c>
      <c r="P399" s="167">
        <v>88379.114529444356</v>
      </c>
      <c r="Q399" s="167">
        <v>90882.350774183084</v>
      </c>
      <c r="R399" s="167">
        <v>97208.785714302008</v>
      </c>
      <c r="S399" s="167">
        <v>97252.401035119168</v>
      </c>
      <c r="T399" s="167">
        <v>98806.715082595212</v>
      </c>
      <c r="U399" s="167">
        <v>102098.69547975456</v>
      </c>
      <c r="V399" s="167">
        <v>104615.66035526636</v>
      </c>
      <c r="W399" s="167">
        <v>108613.91582318977</v>
      </c>
      <c r="X399" s="167">
        <v>115719.93997298009</v>
      </c>
      <c r="Y399" s="167">
        <v>122030.32924437901</v>
      </c>
      <c r="Z399" s="167">
        <v>118535.09502768086</v>
      </c>
      <c r="AA399" s="167">
        <v>121777.83498740142</v>
      </c>
      <c r="AB399" s="167">
        <v>128040.19244979802</v>
      </c>
      <c r="AC399" s="167">
        <v>133716.70748454501</v>
      </c>
      <c r="AD399" s="167">
        <v>138899.60817955094</v>
      </c>
      <c r="AE399" s="167">
        <v>143237.93189649825</v>
      </c>
      <c r="AF399" s="167">
        <v>149625.54293331978</v>
      </c>
      <c r="AG399" s="167">
        <v>150487.85179765511</v>
      </c>
      <c r="AH399" s="167">
        <v>155620.17322307805</v>
      </c>
      <c r="AI399" s="167">
        <v>163706.51646644907</v>
      </c>
      <c r="AJ399" s="167">
        <v>169991.7396072332</v>
      </c>
      <c r="AK399" s="167">
        <v>161347.50975420559</v>
      </c>
      <c r="AL399" s="167">
        <v>176952.7619829973</v>
      </c>
      <c r="AM399" s="167">
        <v>193204.39400006217</v>
      </c>
      <c r="AN399" s="167">
        <v>203742.49012496893</v>
      </c>
    </row>
    <row r="400" spans="1:40" ht="12" customHeight="1" x14ac:dyDescent="0.35">
      <c r="A400"/>
      <c r="B400"/>
      <c r="C400"/>
      <c r="D400"/>
      <c r="E400"/>
      <c r="F400" s="166" t="s">
        <v>684</v>
      </c>
      <c r="G400"/>
      <c r="H400"/>
      <c r="I400"/>
      <c r="J400" s="163"/>
      <c r="K400" s="163"/>
      <c r="L400" s="167">
        <v>0</v>
      </c>
      <c r="M400" s="167">
        <v>0</v>
      </c>
      <c r="N400" s="167">
        <v>0</v>
      </c>
      <c r="O400" s="167">
        <v>0</v>
      </c>
      <c r="P400" s="167">
        <v>0</v>
      </c>
      <c r="Q400" s="167">
        <v>0</v>
      </c>
      <c r="R400" s="167">
        <v>0</v>
      </c>
      <c r="S400" s="167">
        <v>0</v>
      </c>
      <c r="T400" s="167">
        <v>0</v>
      </c>
      <c r="U400" s="167">
        <v>0</v>
      </c>
      <c r="V400" s="167">
        <v>0</v>
      </c>
      <c r="W400" s="167">
        <v>0</v>
      </c>
      <c r="X400" s="167">
        <v>0</v>
      </c>
      <c r="Y400" s="167">
        <v>0</v>
      </c>
      <c r="Z400" s="167">
        <v>0</v>
      </c>
      <c r="AA400" s="167">
        <v>0</v>
      </c>
      <c r="AB400" s="167">
        <v>0</v>
      </c>
      <c r="AC400" s="167">
        <v>0</v>
      </c>
      <c r="AD400" s="167">
        <v>0</v>
      </c>
      <c r="AE400" s="167">
        <v>0</v>
      </c>
      <c r="AF400" s="167">
        <v>0</v>
      </c>
      <c r="AG400" s="167">
        <v>0</v>
      </c>
      <c r="AH400" s="167">
        <v>0</v>
      </c>
      <c r="AI400" s="167">
        <v>0</v>
      </c>
      <c r="AJ400" s="167">
        <v>0</v>
      </c>
      <c r="AK400" s="167">
        <v>0</v>
      </c>
      <c r="AL400" s="167">
        <v>0</v>
      </c>
      <c r="AM400" s="167">
        <v>0</v>
      </c>
      <c r="AN400" s="167">
        <v>0</v>
      </c>
    </row>
    <row r="401" spans="1:40" ht="12" customHeight="1" x14ac:dyDescent="0.35">
      <c r="A401"/>
      <c r="B401"/>
      <c r="C401"/>
      <c r="D401"/>
      <c r="E401"/>
      <c r="F401" s="166"/>
      <c r="G401"/>
      <c r="H401"/>
      <c r="I401"/>
      <c r="J401" s="163"/>
      <c r="K401" s="163"/>
      <c r="L401" s="167"/>
      <c r="M401" s="167"/>
      <c r="N401" s="167"/>
      <c r="O401" s="167"/>
      <c r="P401" s="167"/>
      <c r="Q401" s="167"/>
      <c r="R401" s="167"/>
      <c r="S401" s="167"/>
      <c r="T401" s="167"/>
      <c r="U401" s="167"/>
      <c r="V401" s="167"/>
      <c r="W401" s="167"/>
      <c r="X401" s="167"/>
      <c r="Y401" s="167"/>
      <c r="Z401" s="167"/>
      <c r="AA401" s="167"/>
      <c r="AB401" s="167"/>
      <c r="AC401" s="167"/>
      <c r="AD401" s="167"/>
      <c r="AE401" s="167"/>
      <c r="AF401" s="167"/>
      <c r="AG401" s="167"/>
      <c r="AH401" s="167"/>
      <c r="AI401" s="167"/>
      <c r="AJ401" s="167"/>
      <c r="AK401" s="167"/>
      <c r="AL401" s="167"/>
      <c r="AM401" s="167"/>
      <c r="AN401" s="167"/>
    </row>
    <row r="402" spans="1:40" ht="12" customHeight="1" x14ac:dyDescent="0.35">
      <c r="A402"/>
      <c r="B402"/>
      <c r="C402"/>
      <c r="D402"/>
      <c r="E402"/>
      <c r="F402"/>
      <c r="G402"/>
      <c r="H402"/>
      <c r="I402"/>
      <c r="J402" s="163"/>
      <c r="K402" s="163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</row>
    <row r="403" spans="1:40" ht="20.149999999999999" customHeight="1" x14ac:dyDescent="0.5">
      <c r="B403" s="147" t="s">
        <v>685</v>
      </c>
      <c r="C403" s="148"/>
      <c r="D403" s="148"/>
      <c r="E403" s="148"/>
      <c r="F403" s="148"/>
      <c r="G403" s="148"/>
      <c r="H403" s="148"/>
      <c r="I403" s="148"/>
      <c r="J403" s="149"/>
      <c r="K403" s="168" t="s">
        <v>11</v>
      </c>
      <c r="L403" s="150">
        <v>1</v>
      </c>
      <c r="M403" s="150">
        <v>2</v>
      </c>
      <c r="N403" s="150">
        <v>3</v>
      </c>
      <c r="O403" s="150">
        <v>4</v>
      </c>
      <c r="P403" s="150">
        <v>5</v>
      </c>
      <c r="Q403" s="150">
        <v>6</v>
      </c>
      <c r="R403" s="150">
        <v>7</v>
      </c>
      <c r="S403" s="150">
        <v>8</v>
      </c>
      <c r="T403" s="150">
        <v>9</v>
      </c>
      <c r="U403" s="150">
        <v>10</v>
      </c>
      <c r="V403" s="150">
        <v>11</v>
      </c>
      <c r="W403" s="150">
        <v>12</v>
      </c>
      <c r="X403" s="150">
        <v>13</v>
      </c>
      <c r="Y403" s="150">
        <v>14</v>
      </c>
      <c r="Z403" s="150">
        <v>15</v>
      </c>
      <c r="AA403" s="150">
        <v>16</v>
      </c>
      <c r="AB403" s="150">
        <v>17</v>
      </c>
      <c r="AC403" s="150">
        <v>18</v>
      </c>
      <c r="AD403" s="150">
        <v>19</v>
      </c>
      <c r="AE403" s="150">
        <v>20</v>
      </c>
      <c r="AF403" s="150">
        <v>21</v>
      </c>
      <c r="AG403" s="150">
        <v>22</v>
      </c>
      <c r="AH403" s="150">
        <v>23</v>
      </c>
      <c r="AI403" s="150">
        <v>24</v>
      </c>
      <c r="AJ403" s="150">
        <v>25</v>
      </c>
      <c r="AK403" s="150">
        <v>26</v>
      </c>
      <c r="AL403" s="150">
        <v>27</v>
      </c>
      <c r="AM403" s="150">
        <v>28</v>
      </c>
      <c r="AN403" s="150">
        <v>29</v>
      </c>
    </row>
    <row r="404" spans="1:40" ht="12" customHeight="1" x14ac:dyDescent="0.35">
      <c r="A404"/>
      <c r="B404" s="169"/>
      <c r="C404" s="169"/>
      <c r="D404" s="169"/>
      <c r="E404" s="169"/>
      <c r="F404" s="169"/>
      <c r="G404" s="169"/>
      <c r="H404" s="169"/>
      <c r="I404" s="169"/>
      <c r="J404" s="170"/>
      <c r="K404" s="170"/>
      <c r="L404" s="169"/>
      <c r="M404" s="169"/>
      <c r="N404" s="169"/>
      <c r="O404" s="169"/>
      <c r="P404" s="169"/>
      <c r="Q404" s="169"/>
      <c r="R404" s="169"/>
      <c r="S404" s="169"/>
      <c r="T404" s="169"/>
      <c r="U404" s="169"/>
      <c r="V404" s="169"/>
      <c r="W404" s="169"/>
      <c r="X404" s="169"/>
      <c r="Y404" s="169"/>
      <c r="Z404" s="169"/>
      <c r="AA404" s="169"/>
      <c r="AB404" s="169"/>
      <c r="AC404" s="169"/>
      <c r="AD404" s="169"/>
      <c r="AE404" s="169"/>
      <c r="AF404" s="169"/>
      <c r="AG404" s="169"/>
      <c r="AH404" s="169"/>
      <c r="AI404" s="169"/>
      <c r="AJ404" s="169"/>
      <c r="AK404" s="169"/>
      <c r="AL404" s="169"/>
      <c r="AM404" s="169"/>
      <c r="AN404" s="169"/>
    </row>
    <row r="405" spans="1:40" ht="12" customHeight="1" x14ac:dyDescent="0.35">
      <c r="A405"/>
      <c r="B405" s="171"/>
      <c r="C405" s="171"/>
      <c r="D405" s="171"/>
      <c r="E405" s="171"/>
      <c r="F405" s="171" t="s">
        <v>686</v>
      </c>
      <c r="G405" s="169"/>
      <c r="H405" s="169"/>
      <c r="I405" s="169"/>
      <c r="J405" s="170" t="s">
        <v>491</v>
      </c>
      <c r="K405" s="170" t="s">
        <v>687</v>
      </c>
      <c r="L405" s="172">
        <v>0.60311280747476925</v>
      </c>
      <c r="M405" s="172">
        <v>0.58127565512417401</v>
      </c>
      <c r="N405" s="172">
        <v>0.60250598655606913</v>
      </c>
      <c r="O405" s="172">
        <v>0.60127783559857506</v>
      </c>
      <c r="P405" s="172">
        <v>0.60408195418262944</v>
      </c>
      <c r="Q405" s="172">
        <v>0.60824465912476433</v>
      </c>
      <c r="R405" s="172">
        <v>0.5803514119900377</v>
      </c>
      <c r="S405" s="172">
        <v>0.60484742396104063</v>
      </c>
      <c r="T405" s="172">
        <v>0.6144625922968493</v>
      </c>
      <c r="U405" s="172">
        <v>0.60669003267362254</v>
      </c>
      <c r="V405" s="172">
        <v>0.61147209777512257</v>
      </c>
      <c r="W405" s="172">
        <v>0.62222331642228712</v>
      </c>
      <c r="X405" s="172">
        <v>0.6275982128513381</v>
      </c>
      <c r="Y405" s="172">
        <v>0.63113966814350819</v>
      </c>
      <c r="Z405" s="172">
        <v>0.62030587801806236</v>
      </c>
      <c r="AA405" s="172">
        <v>0.61695700719746438</v>
      </c>
      <c r="AB405" s="172">
        <v>0.62457165302497519</v>
      </c>
      <c r="AC405" s="172">
        <v>0.62639544996473873</v>
      </c>
      <c r="AD405" s="172">
        <v>0.62169537411391673</v>
      </c>
      <c r="AE405" s="172">
        <v>0.61736229236590445</v>
      </c>
      <c r="AF405" s="172">
        <v>0.61681636164766762</v>
      </c>
      <c r="AG405" s="172">
        <v>0.60283528638613149</v>
      </c>
      <c r="AH405" s="172">
        <v>0.60377762890640174</v>
      </c>
      <c r="AI405" s="172">
        <v>0.606926204667941</v>
      </c>
      <c r="AJ405" s="172">
        <v>0.58833539552526581</v>
      </c>
      <c r="AK405" s="172">
        <v>0.59130246623738236</v>
      </c>
      <c r="AL405" s="172">
        <v>0.58752038545262075</v>
      </c>
      <c r="AM405" s="172">
        <v>0.5557759016783087</v>
      </c>
      <c r="AN405" s="172">
        <v>0.59509252788884137</v>
      </c>
    </row>
    <row r="406" spans="1:40" ht="12" customHeight="1" x14ac:dyDescent="0.35">
      <c r="A406"/>
      <c r="B406" s="171"/>
      <c r="C406" s="171"/>
      <c r="D406" s="171"/>
      <c r="E406" s="171"/>
      <c r="F406" s="171" t="s">
        <v>688</v>
      </c>
      <c r="G406" s="169"/>
      <c r="H406" s="169"/>
      <c r="I406" s="169"/>
      <c r="J406" s="170" t="s">
        <v>689</v>
      </c>
      <c r="K406" s="170" t="s">
        <v>690</v>
      </c>
      <c r="L406" s="172">
        <v>0.20492556878608537</v>
      </c>
      <c r="M406" s="172">
        <v>0.22112752479868425</v>
      </c>
      <c r="N406" s="172">
        <v>0.19939147271306834</v>
      </c>
      <c r="O406" s="172">
        <v>0.20171447702391071</v>
      </c>
      <c r="P406" s="172">
        <v>0.19562165109924337</v>
      </c>
      <c r="Q406" s="172">
        <v>0.19460211548997436</v>
      </c>
      <c r="R406" s="172">
        <v>0.22072715512677388</v>
      </c>
      <c r="S406" s="172">
        <v>0.18607688485909288</v>
      </c>
      <c r="T406" s="172">
        <v>0.16869128290476815</v>
      </c>
      <c r="U406" s="172">
        <v>0.18433586634364732</v>
      </c>
      <c r="V406" s="172">
        <v>0.18374003720058243</v>
      </c>
      <c r="W406" s="172">
        <v>0.16807384499295128</v>
      </c>
      <c r="X406" s="172">
        <v>0.16182888168217163</v>
      </c>
      <c r="Y406" s="172">
        <v>0.15492857211009015</v>
      </c>
      <c r="Z406" s="172">
        <v>0.16753026733117798</v>
      </c>
      <c r="AA406" s="172">
        <v>0.16612106888943393</v>
      </c>
      <c r="AB406" s="172">
        <v>0.15719765873982861</v>
      </c>
      <c r="AC406" s="172">
        <v>0.1523758017523332</v>
      </c>
      <c r="AD406" s="172">
        <v>0.15513372873091727</v>
      </c>
      <c r="AE406" s="172">
        <v>0.15873073035749585</v>
      </c>
      <c r="AF406" s="172">
        <v>0.15965709449491372</v>
      </c>
      <c r="AG406" s="172">
        <v>0.18508360084590733</v>
      </c>
      <c r="AH406" s="172">
        <v>0.18591719016367486</v>
      </c>
      <c r="AI406" s="172">
        <v>0.18520050030138782</v>
      </c>
      <c r="AJ406" s="172">
        <v>0.19962917818006043</v>
      </c>
      <c r="AK406" s="172">
        <v>0.19090510757339046</v>
      </c>
      <c r="AL406" s="172">
        <v>0.19741659284306412</v>
      </c>
      <c r="AM406" s="172">
        <v>0.24038887719430899</v>
      </c>
      <c r="AN406" s="172">
        <v>0.19521485721228204</v>
      </c>
    </row>
    <row r="407" spans="1:40" ht="12" customHeight="1" x14ac:dyDescent="0.35">
      <c r="A407"/>
      <c r="B407" s="171"/>
      <c r="C407" s="171"/>
      <c r="D407" s="171"/>
      <c r="E407" s="171"/>
      <c r="F407" s="171" t="s">
        <v>691</v>
      </c>
      <c r="G407" s="169"/>
      <c r="H407" s="169"/>
      <c r="I407" s="169"/>
      <c r="J407" s="170" t="s">
        <v>35</v>
      </c>
      <c r="K407" s="170" t="s">
        <v>692</v>
      </c>
      <c r="L407" s="172">
        <v>2.7043300058164438E-2</v>
      </c>
      <c r="M407" s="172">
        <v>2.9181414694485205E-2</v>
      </c>
      <c r="N407" s="172">
        <v>2.6312985039204848E-2</v>
      </c>
      <c r="O407" s="172">
        <v>2.6619543674062641E-2</v>
      </c>
      <c r="P407" s="172">
        <v>2.3527491208974419E-2</v>
      </c>
      <c r="Q407" s="172">
        <v>2.1175346224195958E-2</v>
      </c>
      <c r="R407" s="172">
        <v>2.5106392408688297E-2</v>
      </c>
      <c r="S407" s="172">
        <v>2.2090773082605576E-2</v>
      </c>
      <c r="T407" s="172">
        <v>2.0873466462983291E-2</v>
      </c>
      <c r="U407" s="172">
        <v>2.3237859860657545E-2</v>
      </c>
      <c r="V407" s="172">
        <v>2.7215838228838204E-2</v>
      </c>
      <c r="W407" s="172">
        <v>2.8578803988364064E-2</v>
      </c>
      <c r="X407" s="172">
        <v>3.0135974591873709E-2</v>
      </c>
      <c r="Y407" s="172">
        <v>3.264734739294356E-2</v>
      </c>
      <c r="Z407" s="172">
        <v>2.8565464736109724E-2</v>
      </c>
      <c r="AA407" s="172">
        <v>2.6856102425809044E-2</v>
      </c>
      <c r="AB407" s="172">
        <v>2.5413491813155165E-2</v>
      </c>
      <c r="AC407" s="172">
        <v>2.4633962244723546E-2</v>
      </c>
      <c r="AD407" s="172">
        <v>2.5254327932940024E-2</v>
      </c>
      <c r="AE407" s="172">
        <v>2.2976998083903202E-2</v>
      </c>
      <c r="AF407" s="172">
        <v>2.3275196703940283E-2</v>
      </c>
      <c r="AG407" s="172">
        <v>2.7038190291016801E-2</v>
      </c>
      <c r="AH407" s="172">
        <v>2.6557480728732201E-2</v>
      </c>
      <c r="AI407" s="172">
        <v>2.5412575225126882E-2</v>
      </c>
      <c r="AJ407" s="172">
        <v>2.9363001045113253E-2</v>
      </c>
      <c r="AK407" s="172">
        <v>2.6195341800776827E-2</v>
      </c>
      <c r="AL407" s="172">
        <v>2.7184781852228859E-2</v>
      </c>
      <c r="AM407" s="172">
        <v>3.310217794825606E-2</v>
      </c>
      <c r="AN407" s="172">
        <v>2.6881597089706531E-2</v>
      </c>
    </row>
    <row r="408" spans="1:40" ht="12" customHeight="1" x14ac:dyDescent="0.35">
      <c r="A408"/>
      <c r="B408" s="171"/>
      <c r="C408" s="171"/>
      <c r="D408" s="171"/>
      <c r="E408" s="171"/>
      <c r="F408" s="171" t="s">
        <v>693</v>
      </c>
      <c r="G408" s="169"/>
      <c r="H408" s="169"/>
      <c r="I408" s="169"/>
      <c r="J408" s="170" t="s">
        <v>77</v>
      </c>
      <c r="K408" s="170" t="s">
        <v>694</v>
      </c>
      <c r="L408" s="172">
        <v>0.16491832368098092</v>
      </c>
      <c r="M408" s="172">
        <v>0.16841540538265651</v>
      </c>
      <c r="N408" s="172">
        <v>0.17178955569165777</v>
      </c>
      <c r="O408" s="172">
        <v>0.17038814370345157</v>
      </c>
      <c r="P408" s="172">
        <v>0.17676890350915275</v>
      </c>
      <c r="Q408" s="172">
        <v>0.17597787916106539</v>
      </c>
      <c r="R408" s="172">
        <v>0.17381504047450025</v>
      </c>
      <c r="S408" s="172">
        <v>0.18698491809726095</v>
      </c>
      <c r="T408" s="172">
        <v>0.19597265833539937</v>
      </c>
      <c r="U408" s="172">
        <v>0.18573624112207276</v>
      </c>
      <c r="V408" s="172">
        <v>0.17757202679545675</v>
      </c>
      <c r="W408" s="172">
        <v>0.18112403459639762</v>
      </c>
      <c r="X408" s="172">
        <v>0.18043693087461657</v>
      </c>
      <c r="Y408" s="172">
        <v>0.1812844123534581</v>
      </c>
      <c r="Z408" s="172">
        <v>0.18359838991464997</v>
      </c>
      <c r="AA408" s="172">
        <v>0.19006582148729254</v>
      </c>
      <c r="AB408" s="172">
        <v>0.19281719642204087</v>
      </c>
      <c r="AC408" s="172">
        <v>0.19659478603820449</v>
      </c>
      <c r="AD408" s="172">
        <v>0.19791656922222595</v>
      </c>
      <c r="AE408" s="172">
        <v>0.20092997919269648</v>
      </c>
      <c r="AF408" s="172">
        <v>0.20025134715347842</v>
      </c>
      <c r="AG408" s="172">
        <v>0.18504292247694429</v>
      </c>
      <c r="AH408" s="172">
        <v>0.18374770020119111</v>
      </c>
      <c r="AI408" s="172">
        <v>0.18246071980554429</v>
      </c>
      <c r="AJ408" s="172">
        <v>0.18267242524956051</v>
      </c>
      <c r="AK408" s="172">
        <v>0.19159708438845044</v>
      </c>
      <c r="AL408" s="172">
        <v>0.18787823985208613</v>
      </c>
      <c r="AM408" s="172">
        <v>0.17073304317912616</v>
      </c>
      <c r="AN408" s="172">
        <v>0.18281101780917011</v>
      </c>
    </row>
    <row r="409" spans="1:40" ht="12" customHeight="1" x14ac:dyDescent="0.35">
      <c r="A409"/>
      <c r="B409" s="169"/>
      <c r="C409" s="169"/>
      <c r="D409" s="169"/>
      <c r="E409" s="169"/>
      <c r="F409" s="173" t="s">
        <v>695</v>
      </c>
      <c r="G409" s="171"/>
      <c r="H409" s="169"/>
      <c r="I409" s="169"/>
      <c r="J409" s="170"/>
      <c r="K409" s="170"/>
      <c r="L409" s="174">
        <v>1</v>
      </c>
      <c r="M409" s="174">
        <v>1</v>
      </c>
      <c r="N409" s="174">
        <v>1</v>
      </c>
      <c r="O409" s="174">
        <v>1</v>
      </c>
      <c r="P409" s="174">
        <v>1</v>
      </c>
      <c r="Q409" s="174">
        <v>1</v>
      </c>
      <c r="R409" s="174">
        <v>1</v>
      </c>
      <c r="S409" s="174">
        <v>1</v>
      </c>
      <c r="T409" s="174">
        <v>1</v>
      </c>
      <c r="U409" s="174">
        <v>1</v>
      </c>
      <c r="V409" s="174">
        <v>1</v>
      </c>
      <c r="W409" s="174">
        <v>1.0000000000000002</v>
      </c>
      <c r="X409" s="174">
        <v>1</v>
      </c>
      <c r="Y409" s="174">
        <v>1</v>
      </c>
      <c r="Z409" s="174">
        <v>1.0000000000000002</v>
      </c>
      <c r="AA409" s="174">
        <v>0.99999999999999989</v>
      </c>
      <c r="AB409" s="174">
        <v>0.99999999999999978</v>
      </c>
      <c r="AC409" s="174">
        <v>1</v>
      </c>
      <c r="AD409" s="174">
        <v>1</v>
      </c>
      <c r="AE409" s="174">
        <v>1</v>
      </c>
      <c r="AF409" s="174">
        <v>1</v>
      </c>
      <c r="AG409" s="174">
        <v>1</v>
      </c>
      <c r="AH409" s="174">
        <v>0.99999999999999989</v>
      </c>
      <c r="AI409" s="174">
        <v>1</v>
      </c>
      <c r="AJ409" s="174">
        <v>1</v>
      </c>
      <c r="AK409" s="174">
        <v>1</v>
      </c>
      <c r="AL409" s="174">
        <v>0.99999999999999978</v>
      </c>
      <c r="AM409" s="174">
        <v>1</v>
      </c>
      <c r="AN409" s="174">
        <v>1</v>
      </c>
    </row>
    <row r="410" spans="1:40" ht="12" customHeight="1" x14ac:dyDescent="0.35">
      <c r="A410"/>
      <c r="B410"/>
      <c r="C410"/>
      <c r="D410"/>
      <c r="E410"/>
      <c r="F410"/>
      <c r="G410"/>
      <c r="H410"/>
      <c r="I410"/>
      <c r="J410" s="163"/>
      <c r="K410" s="163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</row>
    <row r="411" spans="1:40" ht="12" customHeight="1" x14ac:dyDescent="0.35">
      <c r="A411"/>
      <c r="B411"/>
      <c r="C411"/>
      <c r="D411"/>
      <c r="E411"/>
      <c r="F411"/>
      <c r="G411"/>
      <c r="H411"/>
      <c r="I411"/>
      <c r="J411" s="163"/>
      <c r="K411" s="163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</row>
    <row r="412" spans="1:40" ht="20.149999999999999" customHeight="1" x14ac:dyDescent="0.5">
      <c r="B412" s="147" t="s">
        <v>696</v>
      </c>
      <c r="C412" s="148"/>
      <c r="D412" s="148"/>
      <c r="E412" s="148"/>
      <c r="F412" s="148"/>
      <c r="G412" s="148"/>
      <c r="H412" s="148"/>
      <c r="I412" s="148"/>
      <c r="J412" s="149"/>
      <c r="K412" s="149"/>
      <c r="L412" s="150"/>
      <c r="M412" s="150"/>
      <c r="N412" s="150"/>
      <c r="O412" s="150"/>
      <c r="P412" s="150"/>
      <c r="Q412" s="150"/>
      <c r="R412" s="150"/>
      <c r="S412" s="150"/>
      <c r="T412" s="150"/>
      <c r="U412" s="150"/>
      <c r="V412" s="150"/>
      <c r="W412" s="150"/>
      <c r="X412" s="150"/>
      <c r="Y412" s="150"/>
      <c r="Z412" s="150"/>
      <c r="AA412" s="150"/>
      <c r="AB412" s="150"/>
      <c r="AC412" s="150"/>
      <c r="AD412" s="150"/>
      <c r="AE412" s="150"/>
      <c r="AF412" s="150"/>
      <c r="AG412" s="150"/>
      <c r="AH412" s="150"/>
      <c r="AI412" s="150"/>
      <c r="AJ412" s="150"/>
      <c r="AK412" s="150"/>
      <c r="AL412" s="150"/>
      <c r="AM412" s="150"/>
      <c r="AN412" s="150"/>
    </row>
    <row r="413" spans="1:40" ht="12" customHeight="1" x14ac:dyDescent="0.35">
      <c r="A413"/>
      <c r="B413" s="171" t="s">
        <v>697</v>
      </c>
      <c r="C413" s="171"/>
      <c r="D413" s="171"/>
      <c r="E413" s="171"/>
      <c r="F413" s="169"/>
      <c r="G413" s="169"/>
      <c r="H413" s="169"/>
      <c r="I413" s="169"/>
      <c r="J413" s="175"/>
      <c r="K413" s="175"/>
      <c r="L413" s="175"/>
      <c r="M413" s="175"/>
      <c r="N413" s="175"/>
      <c r="O413" s="175"/>
      <c r="P413" s="175"/>
      <c r="Q413" s="175"/>
      <c r="R413" s="175"/>
      <c r="S413" s="175"/>
      <c r="T413" s="175"/>
      <c r="U413" s="175"/>
      <c r="V413" s="175"/>
      <c r="W413" s="175"/>
      <c r="X413" s="175"/>
      <c r="Y413" s="175"/>
      <c r="Z413" s="175"/>
      <c r="AA413" s="175"/>
      <c r="AB413" s="175"/>
      <c r="AC413" s="175"/>
      <c r="AD413" s="175"/>
      <c r="AE413" s="175"/>
      <c r="AF413" s="175"/>
      <c r="AG413" s="175"/>
      <c r="AH413" s="175"/>
      <c r="AI413" s="175"/>
      <c r="AJ413" s="175"/>
      <c r="AK413" s="175"/>
      <c r="AL413" s="175"/>
      <c r="AM413" s="175"/>
      <c r="AN413" s="175"/>
    </row>
    <row r="414" spans="1:40" ht="12" customHeight="1" x14ac:dyDescent="0.35">
      <c r="A414"/>
      <c r="B414"/>
      <c r="C414"/>
      <c r="D414"/>
      <c r="E414"/>
      <c r="F414"/>
      <c r="G414"/>
      <c r="H414"/>
      <c r="I414"/>
      <c r="J414" s="163"/>
      <c r="K414" s="163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</row>
    <row r="415" spans="1:40" ht="12" customHeight="1" x14ac:dyDescent="0.35">
      <c r="A415"/>
      <c r="B415"/>
      <c r="C415"/>
      <c r="D415"/>
      <c r="E415"/>
      <c r="F415"/>
      <c r="G415"/>
      <c r="H415"/>
      <c r="I415"/>
      <c r="J415" s="163"/>
      <c r="K415" s="163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</row>
    <row r="416" spans="1:40" ht="20.149999999999999" customHeight="1" x14ac:dyDescent="0.5">
      <c r="B416" s="147" t="s">
        <v>698</v>
      </c>
      <c r="C416" s="148"/>
      <c r="D416" s="148"/>
      <c r="E416" s="148"/>
      <c r="F416" s="148"/>
      <c r="G416" s="148"/>
      <c r="H416" s="148"/>
      <c r="I416" s="148"/>
      <c r="J416" s="149"/>
      <c r="K416" s="149"/>
      <c r="L416" s="150"/>
      <c r="M416" s="150"/>
      <c r="N416" s="150"/>
      <c r="O416" s="150"/>
      <c r="P416" s="150"/>
      <c r="Q416" s="150"/>
      <c r="R416" s="150"/>
      <c r="S416" s="150"/>
      <c r="T416" s="150"/>
      <c r="U416" s="150"/>
      <c r="V416" s="150"/>
      <c r="W416" s="150"/>
      <c r="X416" s="150"/>
      <c r="Y416" s="150"/>
      <c r="Z416" s="150"/>
      <c r="AA416" s="150"/>
      <c r="AB416" s="150"/>
      <c r="AC416" s="150"/>
      <c r="AD416" s="150"/>
      <c r="AE416" s="150"/>
      <c r="AF416" s="150"/>
      <c r="AG416" s="150"/>
      <c r="AH416" s="150"/>
      <c r="AI416" s="150"/>
      <c r="AJ416" s="150"/>
      <c r="AK416" s="150"/>
      <c r="AL416" s="150"/>
      <c r="AM416" s="150"/>
      <c r="AN416" s="150"/>
    </row>
    <row r="417" spans="1:40" ht="12" customHeight="1" x14ac:dyDescent="0.35">
      <c r="A417"/>
      <c r="B417" s="171" t="s">
        <v>697</v>
      </c>
      <c r="C417" s="169"/>
      <c r="D417" s="169"/>
      <c r="E417" s="169"/>
      <c r="F417" s="169"/>
      <c r="G417" s="169"/>
      <c r="H417" s="169"/>
      <c r="I417" s="169"/>
      <c r="J417" s="169"/>
      <c r="K417" s="169"/>
      <c r="L417" s="169"/>
      <c r="M417" s="169"/>
      <c r="N417" s="169"/>
      <c r="O417" s="169"/>
      <c r="P417" s="169"/>
      <c r="Q417" s="169"/>
      <c r="R417" s="169"/>
      <c r="S417" s="169"/>
      <c r="T417" s="169"/>
      <c r="U417" s="169"/>
      <c r="V417" s="169"/>
      <c r="W417" s="169"/>
      <c r="X417" s="169"/>
      <c r="Y417" s="169"/>
      <c r="Z417" s="169"/>
      <c r="AA417" s="169"/>
      <c r="AB417" s="169"/>
      <c r="AC417" s="169"/>
      <c r="AD417" s="169"/>
      <c r="AE417" s="169"/>
      <c r="AF417" s="169"/>
      <c r="AG417" s="169"/>
      <c r="AH417" s="169"/>
      <c r="AI417" s="169"/>
      <c r="AJ417" s="169"/>
      <c r="AK417" s="169"/>
      <c r="AL417" s="169"/>
      <c r="AM417" s="169"/>
      <c r="AN417" s="169"/>
    </row>
    <row r="418" spans="1:40" ht="12" customHeight="1" x14ac:dyDescent="0.35">
      <c r="A418"/>
      <c r="B418"/>
      <c r="C418"/>
      <c r="D418"/>
      <c r="E418"/>
      <c r="F418"/>
      <c r="G418"/>
      <c r="H418"/>
      <c r="I418"/>
      <c r="J418" s="163"/>
      <c r="K418" s="163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</row>
    <row r="419" spans="1:40" ht="12" customHeight="1" x14ac:dyDescent="0.35">
      <c r="A419"/>
      <c r="B419"/>
      <c r="C419"/>
      <c r="D419"/>
      <c r="E419"/>
      <c r="F419"/>
      <c r="G419"/>
      <c r="H419"/>
      <c r="I419"/>
      <c r="J419" s="163"/>
      <c r="K419" s="163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</row>
    <row r="420" spans="1:40" ht="20.149999999999999" customHeight="1" x14ac:dyDescent="0.5">
      <c r="B420" s="147" t="s">
        <v>699</v>
      </c>
      <c r="C420" s="148"/>
      <c r="D420" s="148"/>
      <c r="E420" s="148"/>
      <c r="F420" s="148"/>
      <c r="G420" s="148"/>
      <c r="H420" s="148"/>
      <c r="I420" s="148"/>
      <c r="J420" s="149"/>
      <c r="K420" s="149"/>
      <c r="L420" s="150"/>
      <c r="M420" s="150"/>
      <c r="N420" s="150"/>
      <c r="O420" s="150"/>
      <c r="P420" s="150"/>
      <c r="Q420" s="150"/>
      <c r="R420" s="150"/>
      <c r="S420" s="150"/>
      <c r="T420" s="150"/>
      <c r="U420" s="150"/>
      <c r="V420" s="150"/>
      <c r="W420" s="150"/>
      <c r="X420" s="150"/>
      <c r="Y420" s="150"/>
      <c r="Z420" s="150"/>
      <c r="AA420" s="150"/>
      <c r="AB420" s="150"/>
      <c r="AC420" s="150"/>
      <c r="AD420" s="150"/>
      <c r="AE420" s="150"/>
      <c r="AF420" s="150"/>
      <c r="AG420" s="150"/>
      <c r="AH420" s="150"/>
      <c r="AI420" s="150"/>
      <c r="AJ420" s="150"/>
      <c r="AK420" s="150"/>
      <c r="AL420" s="150"/>
      <c r="AM420" s="150"/>
      <c r="AN420" s="150"/>
    </row>
    <row r="421" spans="1:40" ht="12" customHeight="1" x14ac:dyDescent="0.35">
      <c r="A421"/>
      <c r="B421" s="171" t="s">
        <v>697</v>
      </c>
      <c r="C421" s="169"/>
      <c r="D421" s="169"/>
      <c r="E421" s="169"/>
      <c r="F421" s="169"/>
      <c r="G421" s="169"/>
      <c r="H421" s="169"/>
      <c r="I421" s="169"/>
      <c r="J421" s="169"/>
      <c r="K421" s="169"/>
      <c r="L421" s="169"/>
      <c r="M421" s="169"/>
      <c r="N421" s="169"/>
      <c r="O421" s="169"/>
      <c r="P421" s="169"/>
      <c r="Q421" s="169"/>
      <c r="R421" s="169"/>
      <c r="S421" s="169"/>
      <c r="T421" s="169"/>
      <c r="U421" s="169"/>
      <c r="V421" s="169"/>
      <c r="W421" s="169"/>
      <c r="X421" s="169"/>
      <c r="Y421" s="169"/>
      <c r="Z421" s="169"/>
      <c r="AA421" s="169"/>
      <c r="AB421" s="169"/>
      <c r="AC421" s="169"/>
      <c r="AD421" s="169"/>
      <c r="AE421" s="169"/>
      <c r="AF421" s="169"/>
      <c r="AG421" s="169"/>
      <c r="AH421" s="169"/>
      <c r="AI421" s="169"/>
      <c r="AJ421" s="169"/>
      <c r="AK421" s="169"/>
      <c r="AL421" s="169"/>
      <c r="AM421" s="169"/>
      <c r="AN421" s="169"/>
    </row>
    <row r="422" spans="1:40" ht="12" customHeight="1" x14ac:dyDescent="0.35">
      <c r="A422"/>
      <c r="B422"/>
      <c r="C422"/>
      <c r="D422"/>
      <c r="E422"/>
      <c r="F422"/>
      <c r="G422"/>
      <c r="H422"/>
      <c r="I422"/>
      <c r="J422" s="163"/>
      <c r="K422" s="163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</row>
  </sheetData>
  <mergeCells count="17">
    <mergeCell ref="B5:D5"/>
    <mergeCell ref="F5:G5"/>
    <mergeCell ref="K5:AF5"/>
    <mergeCell ref="B6:D6"/>
    <mergeCell ref="F6:G6"/>
    <mergeCell ref="C8:E8"/>
    <mergeCell ref="F8:I8"/>
    <mergeCell ref="B2:D2"/>
    <mergeCell ref="F2:G2"/>
    <mergeCell ref="H2:J5"/>
    <mergeCell ref="K2:AF2"/>
    <mergeCell ref="B3:D3"/>
    <mergeCell ref="F3:G3"/>
    <mergeCell ref="K3:AF3"/>
    <mergeCell ref="B4:D4"/>
    <mergeCell ref="F4:G4"/>
    <mergeCell ref="K4:AF4"/>
  </mergeCells>
  <conditionalFormatting sqref="AI187:AI251">
    <cfRule type="cellIs" dxfId="5" priority="1" stopIfTrue="1" operator="lessThan">
      <formula>0</formula>
    </cfRule>
  </conditionalFormatting>
  <conditionalFormatting sqref="AK207:AK223">
    <cfRule type="cellIs" dxfId="4" priority="5" stopIfTrue="1" operator="lessThan">
      <formula>0</formula>
    </cfRule>
  </conditionalFormatting>
  <conditionalFormatting sqref="AL17:BF17 AL21:BF21 AL25:BF25 AL28:BF28 AL31:BF31 AL35:BF35 AL54:BF54 AL57:BF57 AL59:BF59 AL62:BF62 AL66:BF66 AL69:BF69 AL78:BF78 AL82:BF82 AL85:BF85 AL93:BF93 AL101:BF101 AL103:BF103 AL105:BF105 AL124:BF124 AL135:BF135 AL145:BF145 AL151:BF151 AL158:BF158 AL172:BF172 AL175:BF175 AL181:BF181 AL194:BF194 AL201:BF201 AL209:BF209 AL218:BF218 AL222:BF222 AL227:BF227">
    <cfRule type="containsText" dxfId="3" priority="6" stopIfTrue="1" operator="containsText" text="L">
      <formula>NOT(ISERROR(SEARCH("L",AL17)))</formula>
    </cfRule>
  </conditionalFormatting>
  <conditionalFormatting sqref="BG15:BG251 BI15:CC251">
    <cfRule type="containsText" dxfId="2" priority="2" stopIfTrue="1" operator="containsText" text="L">
      <formula>NOT(ISERROR(SEARCH("L",BG15)))</formula>
    </cfRule>
  </conditionalFormatting>
  <conditionalFormatting sqref="BG241:BG242 BI241:CC242">
    <cfRule type="cellIs" dxfId="1" priority="4" stopIfTrue="1" operator="notBetween">
      <formula>-1</formula>
      <formula>1</formula>
    </cfRule>
  </conditionalFormatting>
  <conditionalFormatting sqref="BG248:BG251 BI248:CC251">
    <cfRule type="cellIs" dxfId="0" priority="3" stopIfTrue="1" operator="notBetween">
      <formula>-1</formula>
      <formula>1</formula>
    </cfRule>
  </conditionalFormatting>
  <pageMargins left="0.75" right="0.75" top="1" bottom="1" header="0.4921259845" footer="0.4921259845"/>
  <pageSetup scale="3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2025-02-26T16:00:42Z</dcterms:created>
  <dcterms:modified xsi:type="dcterms:W3CDTF">2025-02-26T16:00:46Z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2025-02-26T16:00:44Z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b4c7fe5e-e433-484e-9858-6902ae1e3db5</vt:lpwstr>
  </property>
  <property fmtid="{D5CDD505-2E9C-101B-9397-08002B2CF9AE}" pid="8" name="MSIP_Label_6bd9ddd1-4d20-43f6-abfa-fc3c07406f94_ContentBits">
    <vt:lpwstr>0</vt:lpwstr>
  </property>
</Properties>
</file>